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320" activeTab="0"/>
  </bookViews>
  <sheets>
    <sheet name="Per tutti i livelli scolastici" sheetId="1" r:id="rId1"/>
  </sheets>
  <definedNames/>
  <calcPr fullCalcOnLoad="1"/>
</workbook>
</file>

<file path=xl/sharedStrings.xml><?xml version="1.0" encoding="utf-8"?>
<sst xmlns="http://schemas.openxmlformats.org/spreadsheetml/2006/main" count="130" uniqueCount="100">
  <si>
    <t>Nome Bando:</t>
  </si>
  <si>
    <t>Nome Scuola:</t>
  </si>
  <si>
    <t>Riepilogo :</t>
  </si>
  <si>
    <t>Spesa massima consentita</t>
  </si>
  <si>
    <t>Totale prodotti selezionati</t>
  </si>
  <si>
    <t>Spese generali e organizzative (max 2%)</t>
  </si>
  <si>
    <t>Le spese generali e organizzative e le spese tecniche e per progettazione</t>
  </si>
  <si>
    <t>Spese tecniche e per progettazione (max 2%)</t>
  </si>
  <si>
    <t>possono costituire al massimo il 2% del finanziamento</t>
  </si>
  <si>
    <t>Finanziamento residuo</t>
  </si>
  <si>
    <t>CATEGORIA
PRODOTTO</t>
  </si>
  <si>
    <t>TIPOLOGIA 
PRODOTTO</t>
  </si>
  <si>
    <t>CODICE
PRODOTTO</t>
  </si>
  <si>
    <t>DESCRIZIONE 
PRODOTTO</t>
  </si>
  <si>
    <t>N. PEZZI</t>
  </si>
  <si>
    <t>PREZZO IVA INCLUSA</t>
  </si>
  <si>
    <t>TOTALE PRODOTTO</t>
  </si>
  <si>
    <t>LINK SITO 
CAMPUSTORE</t>
  </si>
  <si>
    <t>L'AMBIENTE PER L'ATELIER CREATIVO</t>
  </si>
  <si>
    <t>NOME</t>
  </si>
  <si>
    <t>ICT - Tappeto digitale</t>
  </si>
  <si>
    <t>Elettronica educativa</t>
  </si>
  <si>
    <t>FabLab</t>
  </si>
  <si>
    <t>Stampante 3D</t>
  </si>
  <si>
    <r>
      <rPr>
        <b/>
        <sz val="10"/>
        <color indexed="8"/>
        <rFont val="Arial"/>
        <family val="2"/>
      </rPr>
      <t>Media Direct Srl</t>
    </r>
    <r>
      <rPr>
        <sz val="10"/>
        <color indexed="8"/>
        <rFont val="Arial"/>
        <family val="2"/>
      </rPr>
      <t xml:space="preserve">
Via Villaggio Europa, 3 - 36061 Bassano del Grappa (VI)
Email: info@mediadirect.it - Telefono: 0424 50 46 50 - Fax: 0424 50 46 51</t>
    </r>
  </si>
  <si>
    <t>Connettività</t>
  </si>
  <si>
    <t>COMPLETAMENTO CABLAGGIO STRUTTURATO</t>
  </si>
  <si>
    <t>PC4975</t>
  </si>
  <si>
    <t xml:space="preserve">REALIZZAZIONE DI UN PUNTO PRESA COMPOSTO DA N°3 PRESE IN VISTA CON  LINEA DORSALE </t>
  </si>
  <si>
    <t>www.fusiontec.it</t>
  </si>
  <si>
    <t>REALIZZAZIONE PUNTO RETE COMPLETO DI CAVO, CANALINA, SCATOLA 503, PATCH CORD, PRESA DATI RJ45 SIA LATO UTENTE CHE LATO ARMADIO.</t>
  </si>
  <si>
    <t>CERTIFICAZIONE PUNTO RETE</t>
  </si>
  <si>
    <t>PC4965AB</t>
  </si>
  <si>
    <t>CERTIFICA E MAPPATURA DEL PUNTO RETE SECONDO NORME ISO/IEC 110801 O EUROPEE CENELEC EN50173</t>
  </si>
  <si>
    <t>Arredo</t>
  </si>
  <si>
    <t>Carrelli</t>
  </si>
  <si>
    <t>LA0416E</t>
  </si>
  <si>
    <t>TROLLEY MODULAR 3.0 CON RICARICA  multifunzione 8 elettrificazioni</t>
  </si>
  <si>
    <t>Box</t>
  </si>
  <si>
    <t>LA0050</t>
  </si>
  <si>
    <t xml:space="preserve">BOX PORTA NB FTCLASS 3.0 SECURITY  </t>
  </si>
  <si>
    <t>Software didattici</t>
  </si>
  <si>
    <t>PC7000</t>
  </si>
  <si>
    <t xml:space="preserve">GE.DI. 3.0 PRO MOODLE GESTIONE DIDATTICA CONTROLLO ACCESSI </t>
  </si>
  <si>
    <t>PC8000</t>
  </si>
  <si>
    <t xml:space="preserve">PIATTAFORMA DIDATTICA INTRADOCS </t>
  </si>
  <si>
    <t>PC8002</t>
  </si>
  <si>
    <t>CLOUD SCUOLA UNA PIATTAFORMA SOCIAL PER TUTTA LA DIDATTICA</t>
  </si>
  <si>
    <t>Lavagna interattiva multimediale</t>
  </si>
  <si>
    <t xml:space="preserve">KIT LIM ACER : VIDEOPROIETTORE ACER S1283EHNE, LAVAGNA 211x, ACER SMART TOUCH KIT, WIRELESSHD-KIT, STAFFA PER PROIETTORE </t>
  </si>
  <si>
    <t>REALIZZAZIONE DI UN PUNTO PRESA COMPOSTO DA N°3 PRESE IN VISTA CON  LINEA DORSALE DI DIAMETRO 2,5 MMQ IN ARRIVO DAL QUADRO COMANDO E PROTETTA DA UN DIFFERENZIALE MAGNETOTERMICO 2 POLI  230V 6KA DA 16A POSIZIONATO IN UN CENTRALINO  IN PVC AUTOESTINGUENTE, TUBAZIONE RIGIDA O CANALETTA DI ANALOGO MATERIALE PER LE REALIZZAZIONE DELLA LINEA PER UNA DISTANZA MAX 10 MT , CONDUTTORI TIPO HO7V-K O NO7VK DI SEZIONE MINIMA DI FASE E DI TERRA PARI A 2,5 MMQ (PER PRESE FINO A 16A), SCATOLE PORTAFRUTTO, FRUTTO,CESTELLO; INCLUSO STOP, VITI DI FISSAGGIO, COLLARI, CURVE E QUANTO ALTRO OCCORRA PER DARE L'OPERA FINITA A REGOLA D'ARTE COMPRENSIVA DI DICHIARAZIONE DI CONFORMITÀ</t>
  </si>
  <si>
    <t xml:space="preserve">CERTIFICA E MAPPATURA DEL PUNTO RETE SECONDO NORME ISO/IEC 110801 O EUROPEE CENELEC EN50173. INTERVENTO ENTRO I 100 KM ESEGUITO CON APPARECCHIATURA OMOLOGATA E CALIBRATA ANNUALMENTE SECONDO LE NORME INTERNAZIONALI </t>
  </si>
  <si>
    <t xml:space="preserve">BOX PORTA NB FTCLASS 3.0 SECURITY  porta  notebook da 10” A 19”, piano porta penne. Realizzato in acciaio mm 1.5 lavorato al laser e verniciato a forno; Misure cm 60x54x13 (Larg., Alt., Prof.); ribaltina cm 56x42 (Larg., Alt.) 2 cerniere e battente fine corsa; Dotata di serratura a cilindro con 10 chiavi riproducibili; predisposizione per il fissaggio di cavo kensington. 
Dotato di sistema avvolgicavo in eccedenza. 
Dotato di serratura sicurezza a 3 punti con chiavi riproducibili.
Sistema di elettrificazione 4 posizioni con 4 prese universali (italia bipasso/  schuko) con interruttore con spia luminosa. Entrata con presa IEC 16 ampere dotata di cavo 1.8MT con presa italia 10 ampere
OPZIONE; CAVI 3/5/10MT 10/16 AMPERE PRESA ITALIA/SHUKO   
OPZIONE PISTONI GAS </t>
  </si>
  <si>
    <t>TROLLEY MODULAR 3.0 CON RICARICA  multifunzione 8 elettrificazioni
• Progettato in italia.
• Realizzato in italia.
• Composto da 04 piani orizzontali con opzione di doppia alimentazione per piano.
• Modulare con possibilità di inserire a piano 1 notebook/all-in one  fino a 21.5”
• Modulare con possibilità di inserire a piano 2 notebook/tablet fino a 15.6”
• Utilizzo consigliato 1 notebook 17/19”  7 tablet/notebook/all-in one .
• Piani sfilabili per posizionare periferiche oltre 6 cm (scanner proiettori ecc.).
• Piano di appoggio superiore alto solo 106 cm per qualsiasi attività didattica. 
• Con 8 prese universali 45 gradi di facile accesso
• Elettrificazione  con interruttore magnetotermico 16 ampere.
• Entrata con presa IEC 16 ampere dotata di cavo 3 MT con presa shuko
• 4 Ruote bloccabili per facilitare i movimenti ed il posizionamento nella classe.
• Sistema di fissaggio a muro opzionale
• Dimensioni esterne ridotte: CM 65 x 55 x 106H 
• Dimensione del piano porta notebook/tablet CM 52L x 40P x 6H 
• Peso: 60 kg
• OPZIONE PIANO AGGIUNTIVO PER MODULAR 3.0  MIS  52X40X6H  
• OPZIONE 8 PRESE
• OPZIONE CASSETTO CON CHIAVE ALTEZZA 4 CM  
• OPZIONE CASSETTO CON CHIAVE ALTEZZA 8 CM 
•  OPZIONE SISTEMA DI  RICARICA PER 10 TABLET
• OPZIONE CAVO 5/10MT 16 AMPERE DA IEC A ITALIA/SHUKO</t>
  </si>
  <si>
    <t>CLOUD SCUOLA UNA PIATTAFORMA SOCIAL PER TUTTA LA DIDATTICA:
UNO STRUMENTO DIDATTICO CHE RENDE DISPONIBILI, ANCHE ALL’ESTERNO DELLA SCUOLA, I CONTENUTI DIDATTICI E CONSENTE LA COMUNICAZIONE TRA SCUOLA – DOCENTI – ALUNNI. 
LE PRINCIPALI CARATTERISTICHE SONO:
1. INTEGRAZIONE DEI SEGUENTI SERVIZI:
• MICROSOFT OFFICE 365
• GOOGLE DRIVE
• REGISTRO ELETTRONICO (QUALSIASI PIATTAFORMA)
2. COLLEGAMENTO DIRETTO CON I PRINCIPALI PORTALI DIDATTICI:
• RAI SCUOLA
• OIL PROJECT
• WIKIPEDIA
3. ACCESSIBILE OVUNQUE E DA QUALSIASI DISPOSITIVO, FISSO O MOBILE. E’ SUFFICIENTE UN BROWSER ED UNA CONNESSIONE INTERNET.
4. POSSIBILITÀ DI GESTIRE CLASSI E ALUNNI CON STRUMENTI PER L’IMPORTAZIONE DEGLI ELENCHI E L’INVIO DI COMUNICAZIONI MASSIVE TRAMITE MAIL.
5. SISTEMA DI MESSAGGISTICA INTERNA PER LA COMUNICAZIONE TRA ISCRITTI ALLA PIATTAFORMA (DOCENTI, ALUNNI E PERSONALE ATA). COMUNICAZIONE TRAMITE NOME UTENTE SEGRETO PER EVITARE EPISODI DI CYBER BULLISMO.
6. GESTIONE DI NOTIZIE ED EVENTI PER COMUNICAZIONI DI MASSA TRA DOCENTI ED ALLIEVI.
7. GESTIONE DELLA BIBLIOTECA SIA DIGITALE CHE FISICA CON LA POSSIBILITÀ DI SPECIFICARE LO STATO DI OGNI SINGOLO LIBRO (DISPONIBILE, NON DISPONIBILE).
8. INTEGRAZIONE DELLA PIATTAFORMA INTRADOCS 2.0</t>
  </si>
  <si>
    <t>PIATTAFORMA DIDATTICA INTRADOCS DIDATTICA
PIATTAFORMA PER L’ARCHIVIAZIONE E LA CONDIVISIONE DI CONTENUTI DIDATTICI MULTIMEDIALI. AREE DEDICATE A DOCENTI, CLASSI E MATERIE. ACCESSI RISERVATI AI SINGOLI DOCENTI PER CARICARE DIRETTAMENTE I CONTENUTI DIDATTICI NEI LORO SPAZI. 
POSSIBILITÀ DI SINCRONIZZARE I DATI DELLA PIATTAFORMA TRA IL SERVER LOCALE E UN SERVER REMOTO PER RENDERE DISPONIBILI I MATERIALI DIDATTICI ANCHE ALL’ESTERNO DELLA SCUOLA. POSSIBILITÀ DI SCARICARE I CONTENUTI PER AVERLI DISPONIBILI ANCHE IN ASSENZA DI CONNESSIONE INTERNET. PIATTAFORMA COMPLETAMENTE RESPONSIVE E QUINDI ACCESSIBILE DA QUALSIASI DISPOSITIVO MOBILE SIA PER LA CONSULTAZIONE CHE PER IL CARICAMENTO DEI CONTENUTI. GLI ALUNNI POTRANNO SCARICARE I CONTENUTI DIDATTICI A SCUOLA E CONSULTARLI LIBERAMENTE A CASA SENZA LA NECESSITÀ DI DISPORRE DI UNA CONNESSIONE AD INTERNET</t>
  </si>
  <si>
    <t xml:space="preserve">GE.DI. 3.0 PRO MOODLE GESTIONE DIDATTICA CONTROLLO ACCESSI - ARCHIVIAZIONE DATI E SINCRONIZZAZIONE SU CLOUD SISTEMA DI CONTROLLO ACCESSI E GESTIONE UTENTI PER LA CREAZIONE DI UNA INTRANET PER LA RISOLUZIONE DI TUTTE LE PRINCIPALI ESIGENZE DI UNA SCUOLA: 
 STRUTTURA WEB INTERNA PER ARCHIVIAZIONE DATI (LEZIONE, FILMATI, EBOOK REPLICA DEL SITO).
 SINCRONIZZAZIONE DELI CONTENUTI DELL’ARCHIVIO DATI SU SERVER LOCALE E CLOUD.
 SINCRONIZZAZIONE DELI CONTENUTI DELLA PIATTAFORMA MOODLE SU SERVER LOCALE E CLOUD.
 PROTEZIONE DELLA BANDA PER ACCESSO AD INTERNET AL REGISTRO ELETTRONICO O ALTRI APPLICATIVI IN CLOUD CON ALLERT DELLE CRITICITÀ DELLE CONNESSIONI
 IMPORTAZIONE MASSIVA DEGLI UTENTI (DOCENTI ALUNNI) DA AXIOS.
 MONITORAGGIO ADSL IN ENTRATA E VERIFICA DISPONIBILITÀ BANDA PER GLI UTENTI. 
 GESTIONE DEGLI ACCESSI DIVERSIFICATA A SECONDO DELLE MANSIONI (ALLIEVO, DOCENTE, TECNICO DI SUPPORTO, AMMINISTRATORE DI SISTEMA,).
 GESTIONE FILTRO DEI CONTENUTI PERSONALIZZABILE SULLA TIPOLOGIA UTENTE E SULLE ESIGENZE DELLA SCUOLA. 
 MONITORAGGIO TRAMITE PROXY DI TUTTI GLI UTENTI PER EVITARE USI IMPROPRI DEI PC DELLA SCUOLA.
 UTILIZZABILE SIA PER CONNESSIONI VIA CAVO CHE WI-FI 
 FUNZIONALITÀ DI SERVER DI DOMINIO (ACTIVE DIRECTORY) PER CLIENT INSTALLATI NELLA STESSA RETE ANCHE CON DIVERSI SISTEMI OPERATIVI (WINDOWS PRO, O LINUX O MAC).
 SISTEMA HOTSPOT PER LA GESTIONE SICURA DEGLI ACCESSI ALLA RETE WI-FI. IL SOFTWARE PERMETTE, TRAMITE SERVER DI TIPO RADIUS, IL RICONOSCIMENTO DEI PC ABILITATI ALL’ACCESSO IN RETE. CON L’ASSOCIAZIONE DI USER NAME E PASSWORD AI MAC-ADDRESS DEI CLIENT ABILITATI, LA RETE È SICURA E INATTACCABILE. TALE SISTEMA PERMETTE LA GENERAZIONE DI CREDENZIALI TRAMITE UNA PROCEDURA MOLTO SEMPLICE CHE SFRUTTA UNA INTERFACCIA WEB.
 SISTEMA PER LA GESTIONE DEGLI ACCESSI SU RETE CABLATA PER SISTEMI OPERATIVI MICROSOFT NON PROFESSIONAL (HOME, START, CE, MOBILE/ANDROID/IOS). 
 FILTRO DEI CONTENUTI. FILTRA I PACCHETTI IN USCITA DALLA RETE BLOCCANDO SITI INDESIDERATI
 MONITORAGGIO TRAMITE PROXY DI TUTTI GLI UTENTI PER EVITARE USI IMPROPRI DEI PC DELLA SCUOLA.
 SERVIZIO ANTIVIRUS: GRATUITO CLIENT SERVER CON FILTRO MAIL, FILTRO SU CARTELLE CONDIVISE SU FILE UTENTI.
 GESTIONE DEGLI ACCESSI TRAMITE UTENTI CON ABILITAZIONI DIVERSE A SECONDO DEL PROFILO (STUDENTI, DOCENTI OPERATORI, TECNICI AMMINISTRATORI, DIRIGENTI).  
 ARCHIVIAZIONE CENTRALIZZATA DEI DATI SU CARTELLE PERSONALI E CONDIVISE.
 ACCESSO AI PROPRI DATI ED AI COMUNI DA QUALSIASI POSTAZIONE CON NOME E PASSWORD PER QUALSIASI UTENTE.
 RE-INDIRIZZAMENTO DESKTOP: POSSIBILITÀ DI AVERE SU QUALSIASI POSTAZIONE SEMPRE IL PROPRIO DESKTOP.
 CREAZIONE IMMAGINE DEI PC ALLIEVO O CLASSE PER RIPRISTINO IMMEDIATO. 
 SPAZIO WEB PER INTRANET DA COLLEGARE AL SITO PER L'ARCHIVIAZIONE E L'UTILIZZO DI TUTTO IL MATERIALE DIDATTICO.
 ASSISTENZA REMOTA PER ABBATTERE I COSTI DI AMMINISTRAZIONE.
</t>
  </si>
  <si>
    <t>Sprout PRO + CampuSprint3D</t>
  </si>
  <si>
    <t>PC All in one ad alte prestazioni con le seguenti caratteristiche minime:
Sistema operativo Windows 10 Pro 64
Processore Intel® Core™ i7-6700 con scheda grafica Intel HD 530
Memoria 8 GB di SDRAM registrata DDR4-2133 ECC (2x 4 GB)
Disco rigido SSHD SATA da 1 TB
Scheda grafica dedicata NVIDIA® GeForce® GT945A (GDDR5 1 GB)
Audio Realtek ALC3241 HD Altoparlanti stereo di elevata qualità con 4 W per canale e woofer da 10 W. Doppio microfono digitale MEMS
Tastiera premium wireless morbida a isola con controllo del volume e scelte rapide di Windows 10 e mouse ottico USB
Webcam ad alta definizione (14 MP)
Fotocamera 3D Intel® RealSense e videoproiettore integrato.
Display LCD con retroilluminazione a LED bianchi (1920 x 1080), ampio angolo di visualizzazione, full HD, touchscreen a 10 punti, diagonale da 58,4 cm (23"), con Touch Mat a sfioramento a 20 punti e diagonale da 58,4 cm (23").
Controller PCIe GbE Intel® I219-V integrato
2 porte USB 2.0 e 2 USB 3.0, 1 HDMI 1.4, 1 RJ-45, 1 uscita audio, 1 combo cuffia/microfono, 1 supporto SD
Network interface Intel® 8260 802.11ac Dual Band (2x2) con Bluetooth® 4.0
Comprende 3 anni di servizio per le parti, la manodopera e l'assistenza presso il cliente. 
Stampante 3D subito pronta all'uso, nessuna taratura meccanica o manutenzione da parte dell'utente, ambiente di stampa chiuso, area di lavoro a temperatura protetta, piatto riscaldato, sportello con interblocco che non si apre finchè ugello e piano di stampa sono caldi, caricamento del filamento esterno alla macchina senza aprire lo sportello con tasti dedicati, tasto di pausa per sostituzione filamento (colore o materiale) senza aprire lo sportello, testina di stampa con temp. max di 270°C in grado di stampare tutti i materiali, schermo LCD Touch screen 2.8" con lettore SD card e USB per utilizzare la stampante senza PC, filamento incluso per iniziare subito a stampare.
Struttura portante e piano di stampa riscaldato in alluminio rettificato, movimentazioni assi XYZ con guide lineari con pattino strisciante.
Tecnologia di stampa Fused Filament Fabrication (FFF), area di stampa (XYZ) 150x140x120 mm (2,73 lt), altezza minima layer 0,1 mm, risoluzione del movimento XYZ 0,01 mm, diametro filamento 1,75 mm, diametro ugello 0,5 mm.
Software in dotazione funzionante su sustemi Windows, Mac e Linux
Garanzia 2 anni</t>
  </si>
  <si>
    <t>www.campustore.it/312271</t>
  </si>
  <si>
    <t>Scanner 3D</t>
  </si>
  <si>
    <t>Scanner 3D Matter And Form</t>
  </si>
  <si>
    <t>Scanner per creare modelli 3D importabile in qualsiasi software di stampa 3D
Altezza massima oggetto scannerizzabile 25 cm - Diametro oggetto scannerizzabile 18 cm - Peso oggetto scannerizzabile almeno 3.0kg - Cattura dettagli fino a 0,43 millimetri - Dimensione di cattura entro ± 0,25 millimetri - sensore HD CMOS - 2 laser - Interfaccia USB 2.0 - Alimentazione 110-240 V
Piattaforme compatibili e raccomandate: Windows 7+ (64 bit) - Mac OS 10.9+
Formato esportazione file: STL, OBJ, PLY, XYZ</t>
  </si>
  <si>
    <t>www.campustore.it/309887</t>
  </si>
  <si>
    <t>Bobine per stampante 3D</t>
  </si>
  <si>
    <t>Kit 3 Bobine 1Kg filamento 3D PLA 1,75 mm Bianco-Giallo-Blu</t>
  </si>
  <si>
    <t>Filamenti PLA di alta qualità, realizzati in Italia con materie prime selezionate e testate.
Contiene 3 bobine di diametro 1,75mm, da 1Kg ciascuna, nei seguenti colori: Bianco, Giallo e Blu.</t>
  </si>
  <si>
    <t>www.campustore.it/311591</t>
  </si>
  <si>
    <t>Vinyl plotter</t>
  </si>
  <si>
    <t>Plotter da taglio Roland GS24</t>
  </si>
  <si>
    <t>www.campustore.it/306166</t>
  </si>
  <si>
    <t>Kit materiali per Vinyl Plotter GS-24</t>
  </si>
  <si>
    <t>Bobina di vinile PVC bianco 50cm x 50m e bobina di Application Tape 50cm x 25m</t>
  </si>
  <si>
    <t>www.campustore.it/314519</t>
  </si>
  <si>
    <t>Termoformatrice</t>
  </si>
  <si>
    <t>Termoformatrice FLOW A3desk</t>
  </si>
  <si>
    <t>www.campustore.it/310583</t>
  </si>
  <si>
    <t>Set 100 fogli misti per termoformatrice FLOW A3desk</t>
  </si>
  <si>
    <t>100 fogli di misura 460x310mm, spessore 0,8/1mm, materiali PET/Polistirolo bianco</t>
  </si>
  <si>
    <t>www.campustore.it/313745</t>
  </si>
  <si>
    <t>littleBits - Workshop Set</t>
  </si>
  <si>
    <t>Kit mobile di elettronica educativa per 24 studenti ideale per lo studio e l'approfondimento di elettronica, tinkering, materie STEAM nella scuola primaria e secondaria di primo grado. Può essere utilizzato contemporaneamente e in modo attivo da 24 studenti e, anche grazie al manuale in italiano incluso, permette di approfondire concetti e attività legate al mondo dei circuiti e dell'elettronica sperimentale in modo semplice e coinvolgente.
Composto da 337 pezzi: 160 bit elettronici magnetici per formare circuiti e 176 accessori per la costruzione dei progetti suggeriti nel manuale per attività in italiano incluso nel set. Il set include anche una robusta valigetta con scomparti per la catalogazione e l'ordinamento dei pezzi. E' un set aperto che permette di creare qualsiasi cosa la fantasia suggerisca. I moduli elettronici che compongono il set si collegano tra loro tramite magneti, non sono quindi necessari saldature, cablaggi e programmazione; proprio per questo motivo sono ideali anche per i più piccoli: gli ingegneri di domani possono iniziare a creare e a scoprire e ragionare sul mondo intorno a loro senza necessità di competenze tecniche specifiche! Include una dettagliata guida alle attività con progetti già pronti in italiano.</t>
  </si>
  <si>
    <t>www.campustore.it/308408</t>
  </si>
  <si>
    <t>Strawbees School kit</t>
  </si>
  <si>
    <t>Questo set è formato da 4060 componenti:
2560 giunti di 4 differenti tipologie contenuti in 4 sacchetti in tessuto
1500 cannucce in 4 diversi colori
Permette di dar vita a ombrelli, ponti, torri e capire principi strutturali fondamentali attraverso attività apparentemente ludiche.
Con questo kit è possibile far lavorare un'intera classe.
Contiene un "mazzo di carte della creatività" da utilizzare quando vi è la necessità di dare una mano alla fantasia.
Perfetto per scuole, centri di ricerca e FabLab.</t>
  </si>
  <si>
    <t>www.campustore.it/311736</t>
  </si>
  <si>
    <t>Sistema di condivisione di contenuti digitali</t>
  </si>
  <si>
    <t>Novoconnect Pro - Wireless multimedia presenter BYOD con funzioni mirroring Win/iOS/Android</t>
  </si>
  <si>
    <t>Dispositivo collegabile a proiettore o a monitor tramite porta HDMI per condividere contenuti provenienti da smartphone, tablet o PC - Compatibile con qualsiasi display o proiettore dotato di presa HDMI. Supporta contenuti in 1080p full HD con sincronizzazione audio-video (lipsync) - Si può connettere a risorse in Cloud ed è compatibile con Windows, Mac, iOS e Android - Possbile connessione fino a 64 utenti contemporaneamente - Split Screen: condivisione contenuti da 4 differenti fonti simultaneamente – Supporto Mirroring (Miracast e AirPlay) – Funzione Test/sondaggi e lavagna interattiva - Wireless 802.11 a/b/c/g/n 2T2R fino a 300Mbps e porta LAN RJ45 integrata - Risoluzione massima UHD (3840x2160) - Telecomando.</t>
  </si>
  <si>
    <t>www.campustore.it/307009</t>
  </si>
  <si>
    <t>Tablet convertibili</t>
  </si>
  <si>
    <t>TABLET PC HP x2 210 10,1" 4GB/64GB W10 Pro EDU con Campus Cabri Kids+Lab</t>
  </si>
  <si>
    <t>Tablet PC/Dispositivo 2in1 con Tastiera staccabile
Schermo 10.1" WLED touchscreen 1280x800 / WXGA
Processore Intel Atom x5 Z8300 / 1.44-1.84 GHz / 2 MB Cache
Memoria RAM 4 GB RAM DDR3L
Storage 64 GB eMMC SSD
Unità ottica Nessuna unità ottica
Scheda grafica Intel HD Graphics
Networking Bluetooth 4.0, WiFi 802.11ac
Sicurezza Trusted Platform Module (TPM 2.0) Security Chip
Dimensioni (LxPxH) 26.4 x 17.3 x 0.965 cm
Peso 598 g
Certificato ENERGY STAR
Sistema operativo Windows 10 Pro a 64 bit Academic
Garanzia del produttore 1 anno estendibile
NB: acquistabile solo da scuole statali
Compresi vari software per:
Per scuola primaria:
Quindici attività multimediali interattive di matematica dinamica (con consegne scritte o proposte a voce e correzioni) pronte per l'uso in classe sulle nozioni fondamentali del curriculum italiano di matematica.
Caratteristiche:
- riflessione e manipolazione da parte degli studenti sollecitate dalle attività proposte;
- esercizi e problemi fondati su un'esperienza didattica ddi oltre 30 anni;
- studio e sperimentazione su numeri e figure geometriche (2D e 3D);
- interfaccia intuitiva;
- suggerimenti/retroazione dati dal software in base a risposte per consentire un lavoro autonomo degli studenti e favorire l'apprendimento.
Per scuola secondaria di I grado:
Software laboratorio di matematica con temi principali basato sul curriculo di matematica. 
- un ambiente aperto di matematica dinamica con tutti gli strumenti per svolgere le attività del libro di adozione o attività proposte dall’insegnante
- idee di attività per gli insegnanti;
- attività da esplorare, esercizi e videoclip per argomenti come: figure geometriche 2D o 3D, poliedri e  loro sviluppo del piano,  simulazioni di esperimenti  aleatori, grafici ...
- Problemi da risolvere con aiuto interattivo e soluzioni propost in base alle risposte degli alunni. Valutazione e punteggio finale.
Funzionalità:
- Interattività, funzionalità di auto-correzione e assegnazione automatica di punteggio nella soluzione dei problemi;
- Interfaccia intuitiva utilizzabile anche senza particolari conoscenze informatiche
- software con potente motore grafico per lo studio della matematica dinamica
- strumento per la creazione di smart clip per registrare qualsiasi sequenza di azioni  e successiva visualizzazione.
Argomenti proposti:  
Figure del piano, Lunghezze, aree, angoli e loro misura, Figure delle spazio e loro misura, Numeri e calcolo, Matematica del certo e matematica del probabile, Problemi ed equazioni, Metodo delle coordinate, Trasformazioni geometriche.</t>
  </si>
  <si>
    <t>www.campustore.it/312202</t>
  </si>
  <si>
    <t xml:space="preserve">KITVIDEOPROIEZIONEOL (LA330+IC6633B/C+IC6674S) KIT COMPOSTO DA:
LAVAGNA ACCIAIO SMALTATO 180X120 + VIDEOPROIETTORE ACER S1283HNE casse 10watt + STAFFA PER PROIETTORE OTTICA CORTA + INTERACTIVE ACER SMART TOUCH KIT </t>
  </si>
  <si>
    <t>KITVIDEOPR-OL</t>
  </si>
  <si>
    <t>COMPLETAMENTO RETE ELETTRICA STRUTTURATO</t>
  </si>
  <si>
    <t>Plotter da taglio con software RIP incluso.
Larghezza area di taglio 584 mm, Lunghezza materiale di taglio 25m, Larghezza del materiale caricabile da 50 a 700 mm, Velocità di taglio max 500mm/s, Forza di taglio da 30 a 350 gf, Funzione di taglio ripetuto, Lettura crocini di registro, 
Risoluzione meccanica 0.0125 mm/passo, Servomotore a controllo digitale, Errore di distanza percorsa inferiore a ±0.2%, o ±0.1 mm (qualsiasi sia la maggiore)
Precisione di ripetizione ±0.1 mm o inferiore.
Interfaccia USB 2.0, Memoria di replot 2 MByte.
La forza di taglio pari a 350 gf e la funzione di taglio ripetuto permettono al plotter di gestire con facilità, oltre ai classici supporti da stampa digitale come vinile, termotrasferibile e floccati, anche materiali speciali come magnetico e cartoncino.
Pannello LCD per gestire tutte le principali funzioni della periferica, LED che avverte l’operatore sullo stato della periferica, un supporto portarotolo per lo scorrimento del materiale.
Deve avere in dotazione un adattatore di corrente, cavo di alimentazione, lama, portalama, base del rullo, utensile di allineamento, cavo USB, manuale d'uso.
3 anni di garanzia sul prodotto.</t>
  </si>
  <si>
    <t>TERMOFORMATRICE
Macchina compatta per la termoformatura sottovuoto che si presta a vari utilizzi in diversi settori.
Consente di realizzare forme, modelli, stampi, attraverso la formatura di lastre in plastica preriscaldati (es. ABS PVC PETG PET PS PC ) utili mezzi in vari ambiti di prototipazione.
Caratteristiche tecniche:
Termoformatrice compatta formato A3
Superfice utile di stampa cm. 41X25 ca.
Rumorosità 69 dba max.
Potenza motore 150w-220Volt Ah 0,7
Portata pompa mc/h 4
Grado di vuoto finale mbar 150
Resistenze alogene
Riscaldamento immediato 1600 W (400X4)
Assorbimento totale 1750 W a 220V - 8 Ah</t>
  </si>
  <si>
    <t>PC4960</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</si>
</sst>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s>
  <fonts count="51">
    <font>
      <sz val="11"/>
      <color theme="1"/>
      <name val="Calibri"/>
      <family val="2"/>
    </font>
    <font>
      <sz val="11"/>
      <color indexed="8"/>
      <name val="Calibri"/>
      <family val="2"/>
    </font>
    <font>
      <b/>
      <sz val="10"/>
      <color indexed="8"/>
      <name val="Arial"/>
      <family val="2"/>
    </font>
    <font>
      <sz val="10"/>
      <color indexed="8"/>
      <name val="Arial"/>
      <family val="2"/>
    </font>
    <font>
      <sz val="10"/>
      <name val="Arial"/>
      <family val="2"/>
    </font>
    <font>
      <sz val="8"/>
      <name val="Arial"/>
      <family val="2"/>
    </font>
    <font>
      <sz val="9"/>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0"/>
      <color indexed="9"/>
      <name val="Arial"/>
      <family val="2"/>
    </font>
    <font>
      <sz val="8"/>
      <color indexed="8"/>
      <name val="Arial"/>
      <family val="2"/>
    </font>
    <font>
      <b/>
      <sz val="10"/>
      <color indexed="53"/>
      <name val="Arial"/>
      <family val="2"/>
    </font>
    <font>
      <b/>
      <sz val="8"/>
      <color indexed="9"/>
      <name val="Arial"/>
      <family val="2"/>
    </font>
    <font>
      <b/>
      <sz val="14"/>
      <color indexed="9"/>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Arial"/>
      <family val="2"/>
    </font>
    <font>
      <b/>
      <sz val="10"/>
      <color theme="1"/>
      <name val="Arial"/>
      <family val="2"/>
    </font>
    <font>
      <b/>
      <sz val="10"/>
      <color theme="0"/>
      <name val="Arial"/>
      <family val="2"/>
    </font>
    <font>
      <sz val="8"/>
      <color theme="1"/>
      <name val="Arial"/>
      <family val="2"/>
    </font>
    <font>
      <b/>
      <sz val="10"/>
      <color theme="5"/>
      <name val="Arial"/>
      <family val="2"/>
    </font>
    <font>
      <b/>
      <sz val="8"/>
      <color theme="0"/>
      <name val="Arial"/>
      <family val="2"/>
    </font>
    <font>
      <b/>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83BE6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cellStyleXfs>
  <cellXfs count="45">
    <xf numFmtId="0" fontId="0" fillId="0" borderId="0" xfId="0" applyFont="1" applyAlignment="1">
      <alignment/>
    </xf>
    <xf numFmtId="0" fontId="44" fillId="33" borderId="0" xfId="0" applyFont="1" applyFill="1" applyAlignment="1">
      <alignment vertical="center"/>
    </xf>
    <xf numFmtId="0" fontId="44" fillId="33" borderId="0" xfId="0" applyFont="1" applyFill="1" applyAlignment="1">
      <alignment vertical="center" wrapText="1"/>
    </xf>
    <xf numFmtId="164" fontId="44" fillId="33" borderId="0" xfId="0" applyNumberFormat="1" applyFont="1" applyFill="1" applyAlignment="1">
      <alignment vertical="center"/>
    </xf>
    <xf numFmtId="0" fontId="44" fillId="33" borderId="0" xfId="0" applyFont="1" applyFill="1" applyAlignment="1">
      <alignment horizontal="center" vertical="center"/>
    </xf>
    <xf numFmtId="0" fontId="45" fillId="33" borderId="0" xfId="0" applyFont="1" applyFill="1" applyBorder="1" applyAlignment="1">
      <alignment vertical="center"/>
    </xf>
    <xf numFmtId="0" fontId="45" fillId="33" borderId="0" xfId="0" applyFont="1" applyFill="1" applyBorder="1" applyAlignment="1">
      <alignment vertical="center" wrapText="1"/>
    </xf>
    <xf numFmtId="164" fontId="45" fillId="33" borderId="0" xfId="0" applyNumberFormat="1" applyFont="1" applyFill="1" applyBorder="1" applyAlignment="1">
      <alignment vertical="center"/>
    </xf>
    <xf numFmtId="0" fontId="45" fillId="33" borderId="0" xfId="0" applyFont="1" applyFill="1" applyBorder="1" applyAlignment="1">
      <alignment horizontal="right" vertical="center"/>
    </xf>
    <xf numFmtId="0" fontId="46" fillId="34" borderId="0" xfId="0" applyFont="1" applyFill="1" applyBorder="1" applyAlignment="1">
      <alignment horizontal="right" vertical="center"/>
    </xf>
    <xf numFmtId="164" fontId="46" fillId="34" borderId="0" xfId="59" applyNumberFormat="1" applyFont="1" applyFill="1" applyBorder="1" applyAlignment="1">
      <alignment vertical="center"/>
    </xf>
    <xf numFmtId="44" fontId="46" fillId="34" borderId="0" xfId="59" applyFont="1" applyFill="1" applyBorder="1" applyAlignment="1">
      <alignment vertical="center"/>
    </xf>
    <xf numFmtId="0" fontId="47" fillId="33" borderId="0" xfId="0" applyFont="1" applyFill="1" applyBorder="1" applyAlignment="1">
      <alignment horizontal="left" vertical="center" indent="3"/>
    </xf>
    <xf numFmtId="0" fontId="46" fillId="34" borderId="0" xfId="0" applyFont="1" applyFill="1" applyAlignment="1">
      <alignment horizontal="right" vertical="center"/>
    </xf>
    <xf numFmtId="0" fontId="45" fillId="33" borderId="0" xfId="0" applyFont="1" applyFill="1" applyBorder="1" applyAlignment="1">
      <alignment horizontal="center" vertical="center"/>
    </xf>
    <xf numFmtId="0" fontId="45" fillId="33" borderId="0" xfId="0" applyFont="1" applyFill="1" applyBorder="1" applyAlignment="1">
      <alignment horizontal="center" vertical="center" wrapText="1"/>
    </xf>
    <xf numFmtId="164" fontId="45" fillId="33" borderId="0" xfId="0" applyNumberFormat="1" applyFont="1" applyFill="1" applyBorder="1" applyAlignment="1">
      <alignment horizontal="center" vertical="center"/>
    </xf>
    <xf numFmtId="0" fontId="46" fillId="34" borderId="10" xfId="0" applyFont="1" applyFill="1" applyBorder="1" applyAlignment="1">
      <alignment horizontal="center" vertical="center" wrapText="1"/>
    </xf>
    <xf numFmtId="0" fontId="44" fillId="0" borderId="10" xfId="0" applyFont="1" applyFill="1" applyBorder="1" applyAlignment="1">
      <alignment vertical="center"/>
    </xf>
    <xf numFmtId="164" fontId="4" fillId="0" borderId="10" xfId="59" applyNumberFormat="1" applyFont="1" applyFill="1" applyBorder="1" applyAlignment="1">
      <alignment horizontal="center" vertical="center"/>
    </xf>
    <xf numFmtId="0" fontId="44" fillId="0" borderId="10" xfId="0" applyNumberFormat="1" applyFont="1" applyFill="1" applyBorder="1" applyAlignment="1">
      <alignment horizontal="left" vertical="center" wrapText="1"/>
    </xf>
    <xf numFmtId="1"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0" fontId="4" fillId="0" borderId="10" xfId="0" applyFont="1" applyFill="1" applyBorder="1" applyAlignment="1">
      <alignment horizontal="center" vertical="center"/>
    </xf>
    <xf numFmtId="0" fontId="48" fillId="33" borderId="0" xfId="0" applyFont="1" applyFill="1" applyBorder="1" applyAlignment="1">
      <alignment vertical="center" wrapText="1"/>
    </xf>
    <xf numFmtId="0" fontId="44" fillId="33" borderId="10" xfId="0" applyFont="1" applyFill="1" applyBorder="1" applyAlignment="1">
      <alignment vertical="center" wrapText="1"/>
    </xf>
    <xf numFmtId="0" fontId="46" fillId="27" borderId="10" xfId="0" applyFont="1" applyFill="1" applyBorder="1" applyAlignment="1">
      <alignment horizontal="center" vertical="center" wrapText="1"/>
    </xf>
    <xf numFmtId="0" fontId="44" fillId="33" borderId="0" xfId="0" applyNumberFormat="1" applyFont="1" applyFill="1" applyBorder="1" applyAlignment="1">
      <alignment vertical="center" wrapText="1"/>
    </xf>
    <xf numFmtId="49" fontId="5" fillId="0" borderId="10" xfId="0" applyNumberFormat="1" applyFont="1" applyFill="1" applyBorder="1" applyAlignment="1">
      <alignment vertical="center" wrapText="1"/>
    </xf>
    <xf numFmtId="0" fontId="44" fillId="33" borderId="10" xfId="0" applyFont="1" applyFill="1" applyBorder="1" applyAlignment="1">
      <alignment horizontal="center" vertical="center"/>
    </xf>
    <xf numFmtId="164" fontId="4" fillId="0" borderId="10" xfId="61" applyNumberFormat="1" applyFont="1" applyFill="1" applyBorder="1" applyAlignment="1">
      <alignment horizontal="center" vertical="center"/>
    </xf>
    <xf numFmtId="0" fontId="0" fillId="0" borderId="10" xfId="0" applyBorder="1" applyAlignment="1">
      <alignment/>
    </xf>
    <xf numFmtId="49" fontId="6" fillId="0" borderId="10" xfId="0" applyNumberFormat="1" applyFont="1" applyFill="1" applyBorder="1" applyAlignment="1">
      <alignment vertical="center" wrapText="1"/>
    </xf>
    <xf numFmtId="164" fontId="49" fillId="34" borderId="10" xfId="0" applyNumberFormat="1" applyFont="1" applyFill="1" applyBorder="1" applyAlignment="1">
      <alignment horizontal="center" vertical="center" wrapText="1"/>
    </xf>
    <xf numFmtId="164" fontId="49" fillId="34" borderId="10" xfId="43" applyNumberFormat="1" applyFont="1" applyFill="1" applyBorder="1" applyAlignment="1">
      <alignment horizontal="center" vertical="center" wrapText="1"/>
    </xf>
    <xf numFmtId="0" fontId="49" fillId="34" borderId="10" xfId="0" applyFont="1" applyFill="1" applyBorder="1" applyAlignment="1">
      <alignment horizontal="center" vertical="center"/>
    </xf>
    <xf numFmtId="49" fontId="6" fillId="33" borderId="10" xfId="0" applyNumberFormat="1" applyFont="1" applyFill="1" applyBorder="1" applyAlignment="1">
      <alignment vertical="center" wrapText="1"/>
    </xf>
    <xf numFmtId="49" fontId="5" fillId="33" borderId="10" xfId="0" applyNumberFormat="1" applyFont="1" applyFill="1" applyBorder="1" applyAlignment="1">
      <alignment vertical="center" wrapText="1"/>
    </xf>
    <xf numFmtId="0" fontId="44" fillId="33" borderId="10" xfId="0" applyFont="1" applyFill="1" applyBorder="1" applyAlignment="1">
      <alignment vertical="center"/>
    </xf>
    <xf numFmtId="164" fontId="44" fillId="33" borderId="10" xfId="0" applyNumberFormat="1" applyFont="1" applyFill="1" applyBorder="1" applyAlignment="1">
      <alignment vertical="center"/>
    </xf>
    <xf numFmtId="49" fontId="4" fillId="33" borderId="10" xfId="0" applyNumberFormat="1" applyFont="1" applyFill="1" applyBorder="1" applyAlignment="1">
      <alignment vertical="center" wrapText="1"/>
    </xf>
    <xf numFmtId="0" fontId="50" fillId="34" borderId="0" xfId="0" applyFont="1" applyFill="1" applyAlignment="1">
      <alignment horizontal="center" vertical="center"/>
    </xf>
    <xf numFmtId="0" fontId="44" fillId="33" borderId="0" xfId="0" applyFont="1" applyFill="1" applyAlignment="1">
      <alignment horizontal="left" vertical="center" wrapText="1"/>
    </xf>
    <xf numFmtId="0" fontId="44" fillId="33" borderId="0" xfId="0" applyFont="1" applyFill="1" applyAlignment="1">
      <alignment horizontal="left" vertical="center"/>
    </xf>
    <xf numFmtId="0" fontId="44" fillId="33" borderId="0" xfId="0" applyNumberFormat="1" applyFont="1" applyFill="1" applyBorder="1" applyAlignment="1">
      <alignment horizontal="left"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 name="Valuta 2"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3276600</xdr:colOff>
      <xdr:row>0</xdr:row>
      <xdr:rowOff>85725</xdr:rowOff>
    </xdr:from>
    <xdr:to>
      <xdr:col>3</xdr:col>
      <xdr:colOff>4067175</xdr:colOff>
      <xdr:row>3</xdr:row>
      <xdr:rowOff>190500</xdr:rowOff>
    </xdr:to>
    <xdr:pic>
      <xdr:nvPicPr>
        <xdr:cNvPr id="1" name="Immagine 2"/>
        <xdr:cNvPicPr preferRelativeResize="1">
          <a:picLocks noChangeAspect="1"/>
        </xdr:cNvPicPr>
      </xdr:nvPicPr>
      <xdr:blipFill>
        <a:blip r:embed="rId1"/>
        <a:stretch>
          <a:fillRect/>
        </a:stretch>
      </xdr:blipFill>
      <xdr:spPr>
        <a:xfrm>
          <a:off x="9772650" y="85725"/>
          <a:ext cx="790575" cy="619125"/>
        </a:xfrm>
        <a:prstGeom prst="rect">
          <a:avLst/>
        </a:prstGeom>
        <a:noFill/>
        <a:ln w="9525" cmpd="sng">
          <a:noFill/>
        </a:ln>
      </xdr:spPr>
    </xdr:pic>
    <xdr:clientData/>
  </xdr:twoCellAnchor>
  <xdr:twoCellAnchor editAs="oneCell">
    <xdr:from>
      <xdr:col>3</xdr:col>
      <xdr:colOff>1009650</xdr:colOff>
      <xdr:row>0</xdr:row>
      <xdr:rowOff>95250</xdr:rowOff>
    </xdr:from>
    <xdr:to>
      <xdr:col>3</xdr:col>
      <xdr:colOff>3133725</xdr:colOff>
      <xdr:row>3</xdr:row>
      <xdr:rowOff>133350</xdr:rowOff>
    </xdr:to>
    <xdr:pic>
      <xdr:nvPicPr>
        <xdr:cNvPr id="2" name="Immagine 1"/>
        <xdr:cNvPicPr preferRelativeResize="1">
          <a:picLocks noChangeAspect="1"/>
        </xdr:cNvPicPr>
      </xdr:nvPicPr>
      <xdr:blipFill>
        <a:blip r:embed="rId2"/>
        <a:srcRect l="11648" t="34783" r="11932" b="38459"/>
        <a:stretch>
          <a:fillRect/>
        </a:stretch>
      </xdr:blipFill>
      <xdr:spPr>
        <a:xfrm>
          <a:off x="7505700" y="95250"/>
          <a:ext cx="2124075" cy="552450"/>
        </a:xfrm>
        <a:prstGeom prst="rect">
          <a:avLst/>
        </a:prstGeom>
        <a:noFill/>
        <a:ln w="9525" cmpd="sng">
          <a:noFill/>
        </a:ln>
      </xdr:spPr>
    </xdr:pic>
    <xdr:clientData/>
  </xdr:twoCellAnchor>
  <xdr:twoCellAnchor editAs="oneCell">
    <xdr:from>
      <xdr:col>0</xdr:col>
      <xdr:colOff>66675</xdr:colOff>
      <xdr:row>0</xdr:row>
      <xdr:rowOff>104775</xdr:rowOff>
    </xdr:from>
    <xdr:to>
      <xdr:col>1</xdr:col>
      <xdr:colOff>47625</xdr:colOff>
      <xdr:row>3</xdr:row>
      <xdr:rowOff>266700</xdr:rowOff>
    </xdr:to>
    <xdr:pic>
      <xdr:nvPicPr>
        <xdr:cNvPr id="3" name="Immagine 2"/>
        <xdr:cNvPicPr preferRelativeResize="1">
          <a:picLocks noChangeAspect="1"/>
        </xdr:cNvPicPr>
      </xdr:nvPicPr>
      <xdr:blipFill>
        <a:blip r:embed="rId3"/>
        <a:stretch>
          <a:fillRect/>
        </a:stretch>
      </xdr:blipFill>
      <xdr:spPr>
        <a:xfrm>
          <a:off x="66675" y="104775"/>
          <a:ext cx="2533650" cy="676275"/>
        </a:xfrm>
        <a:prstGeom prst="rect">
          <a:avLst/>
        </a:prstGeom>
        <a:noFill/>
        <a:ln w="9525" cmpd="sng">
          <a:noFill/>
        </a:ln>
      </xdr:spPr>
    </xdr:pic>
    <xdr:clientData/>
  </xdr:twoCellAnchor>
  <xdr:twoCellAnchor>
    <xdr:from>
      <xdr:col>1</xdr:col>
      <xdr:colOff>190500</xdr:colOff>
      <xdr:row>0</xdr:row>
      <xdr:rowOff>57150</xdr:rowOff>
    </xdr:from>
    <xdr:to>
      <xdr:col>2</xdr:col>
      <xdr:colOff>314325</xdr:colOff>
      <xdr:row>4</xdr:row>
      <xdr:rowOff>66675</xdr:rowOff>
    </xdr:to>
    <xdr:sp>
      <xdr:nvSpPr>
        <xdr:cNvPr id="4" name="CasellaDiTesto 6"/>
        <xdr:cNvSpPr txBox="1">
          <a:spLocks noChangeArrowheads="1"/>
        </xdr:cNvSpPr>
      </xdr:nvSpPr>
      <xdr:spPr>
        <a:xfrm>
          <a:off x="2743200" y="57150"/>
          <a:ext cx="3000375" cy="85725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Fusion Technology Srl
</a:t>
          </a:r>
          <a:r>
            <a:rPr lang="en-US" cap="none" sz="1100" b="0" i="0" u="none" baseline="0">
              <a:solidFill>
                <a:srgbClr val="000000"/>
              </a:solidFill>
              <a:latin typeface="Calibri"/>
              <a:ea typeface="Calibri"/>
              <a:cs typeface="Calibri"/>
            </a:rPr>
            <a:t>Via Casilina Sud, Staz. Sgurgola 31- Anagni (FR)
</a:t>
          </a:r>
          <a:r>
            <a:rPr lang="en-US" cap="none" sz="1100" b="0" i="0" u="none" baseline="0">
              <a:solidFill>
                <a:srgbClr val="000000"/>
              </a:solidFill>
              <a:latin typeface="Calibri"/>
              <a:ea typeface="Calibri"/>
              <a:cs typeface="Calibri"/>
            </a:rPr>
            <a:t>Centralino: 0775 767945
</a:t>
          </a:r>
          <a:r>
            <a:rPr lang="en-US" cap="none" sz="1100" b="0" i="0" u="none" baseline="0">
              <a:solidFill>
                <a:srgbClr val="000000"/>
              </a:solidFill>
              <a:latin typeface="Calibri"/>
              <a:ea typeface="Calibri"/>
              <a:cs typeface="Calibri"/>
            </a:rPr>
            <a:t>www.fusiontec.it - info@fusiontec.it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9"/>
  <sheetViews>
    <sheetView tabSelected="1" zoomScale="70" zoomScaleNormal="70" zoomScalePageLayoutView="0" workbookViewId="0" topLeftCell="A37">
      <selection activeCell="E41" sqref="E41"/>
    </sheetView>
  </sheetViews>
  <sheetFormatPr defaultColWidth="9.140625" defaultRowHeight="27" customHeight="1"/>
  <cols>
    <col min="1" max="1" width="38.28125" style="1" bestFit="1" customWidth="1"/>
    <col min="2" max="2" width="43.140625" style="1" bestFit="1" customWidth="1"/>
    <col min="3" max="3" width="16.00390625" style="1" bestFit="1" customWidth="1"/>
    <col min="4" max="5" width="63.140625" style="2" customWidth="1"/>
    <col min="6" max="6" width="8.421875" style="3" bestFit="1" customWidth="1"/>
    <col min="7" max="7" width="12.421875" style="3" bestFit="1" customWidth="1"/>
    <col min="8" max="8" width="13.57421875" style="1" customWidth="1"/>
    <col min="9" max="9" width="24.421875" style="4" bestFit="1" customWidth="1"/>
    <col min="10" max="16384" width="9.140625" style="1" customWidth="1"/>
  </cols>
  <sheetData>
    <row r="1" spans="1:9" ht="15" customHeight="1">
      <c r="A1" s="42"/>
      <c r="B1" s="43"/>
      <c r="C1" s="2"/>
      <c r="D1" s="3"/>
      <c r="E1" s="44" t="s">
        <v>24</v>
      </c>
      <c r="F1" s="44"/>
      <c r="G1" s="44"/>
      <c r="I1" s="1"/>
    </row>
    <row r="2" spans="1:9" ht="12.75" customHeight="1">
      <c r="A2" s="43"/>
      <c r="B2" s="43"/>
      <c r="C2" s="27"/>
      <c r="D2" s="27"/>
      <c r="E2" s="44"/>
      <c r="F2" s="44"/>
      <c r="G2" s="44"/>
      <c r="I2" s="1"/>
    </row>
    <row r="3" spans="1:9" ht="12.75">
      <c r="A3" s="43"/>
      <c r="B3" s="43"/>
      <c r="C3" s="27"/>
      <c r="D3" s="27"/>
      <c r="E3" s="44"/>
      <c r="F3" s="44"/>
      <c r="G3" s="44"/>
      <c r="I3" s="1"/>
    </row>
    <row r="4" spans="1:9" ht="26.25" customHeight="1">
      <c r="A4" s="43"/>
      <c r="B4" s="43"/>
      <c r="C4" s="27"/>
      <c r="D4" s="27"/>
      <c r="E4" s="44"/>
      <c r="F4" s="44"/>
      <c r="G4" s="44"/>
      <c r="I4" s="1"/>
    </row>
    <row r="5" spans="1:9" ht="18" customHeight="1">
      <c r="A5" s="41" t="s">
        <v>18</v>
      </c>
      <c r="B5" s="41"/>
      <c r="C5" s="41"/>
      <c r="D5" s="41"/>
      <c r="E5" s="41"/>
      <c r="F5" s="41"/>
      <c r="G5" s="41"/>
      <c r="H5" s="41"/>
      <c r="I5" s="41"/>
    </row>
    <row r="6" spans="1:9" ht="18" customHeight="1">
      <c r="A6" s="41"/>
      <c r="B6" s="41"/>
      <c r="C6" s="41"/>
      <c r="D6" s="41"/>
      <c r="E6" s="41"/>
      <c r="F6" s="41"/>
      <c r="G6" s="41"/>
      <c r="H6" s="41"/>
      <c r="I6" s="41"/>
    </row>
    <row r="7" spans="2:8" ht="12.75">
      <c r="B7" s="5"/>
      <c r="C7" s="5"/>
      <c r="D7" s="6"/>
      <c r="E7" s="6"/>
      <c r="F7" s="7"/>
      <c r="G7" s="7"/>
      <c r="H7" s="5"/>
    </row>
    <row r="8" spans="1:8" ht="12.75">
      <c r="A8" s="8" t="s">
        <v>0</v>
      </c>
      <c r="B8" s="5"/>
      <c r="C8" s="5"/>
      <c r="D8" s="6"/>
      <c r="E8" s="6"/>
      <c r="F8" s="7"/>
      <c r="G8" s="7"/>
      <c r="H8" s="5"/>
    </row>
    <row r="9" spans="1:8" ht="12.75">
      <c r="A9" s="8" t="s">
        <v>1</v>
      </c>
      <c r="B9" s="5"/>
      <c r="C9" s="5"/>
      <c r="D9" s="6"/>
      <c r="E9" s="6"/>
      <c r="F9" s="7"/>
      <c r="G9" s="7"/>
      <c r="H9" s="5"/>
    </row>
    <row r="10" spans="2:8" ht="12.75">
      <c r="B10" s="5"/>
      <c r="C10" s="5"/>
      <c r="D10" s="6"/>
      <c r="E10" s="6"/>
      <c r="F10" s="7"/>
      <c r="G10" s="7"/>
      <c r="H10" s="5"/>
    </row>
    <row r="11" spans="1:8" ht="12.75">
      <c r="A11" s="8" t="s">
        <v>2</v>
      </c>
      <c r="B11" s="9" t="s">
        <v>3</v>
      </c>
      <c r="C11" s="10">
        <v>15000</v>
      </c>
      <c r="D11" s="6"/>
      <c r="E11" s="6"/>
      <c r="F11" s="7"/>
      <c r="G11" s="7"/>
      <c r="H11" s="5"/>
    </row>
    <row r="12" spans="1:8" ht="12.75">
      <c r="A12" s="8"/>
      <c r="B12" s="9" t="s">
        <v>4</v>
      </c>
      <c r="C12" s="10">
        <f>SUM(H20:H39)</f>
        <v>0</v>
      </c>
      <c r="D12" s="6"/>
      <c r="E12" s="6"/>
      <c r="F12" s="7"/>
      <c r="G12" s="7"/>
      <c r="H12" s="5"/>
    </row>
    <row r="13" spans="1:8" ht="12.75">
      <c r="A13" s="8"/>
      <c r="B13" s="9"/>
      <c r="C13" s="11"/>
      <c r="D13" s="6"/>
      <c r="E13" s="6"/>
      <c r="F13" s="7"/>
      <c r="G13" s="7"/>
      <c r="H13" s="5"/>
    </row>
    <row r="14" spans="1:8" ht="12.75">
      <c r="A14" s="8"/>
      <c r="B14" s="9" t="s">
        <v>5</v>
      </c>
      <c r="C14" s="10">
        <v>0</v>
      </c>
      <c r="D14" s="12" t="s">
        <v>6</v>
      </c>
      <c r="E14" s="12"/>
      <c r="F14" s="7"/>
      <c r="G14" s="7"/>
      <c r="H14" s="5"/>
    </row>
    <row r="15" spans="1:8" ht="12.75">
      <c r="A15" s="8"/>
      <c r="B15" s="9" t="s">
        <v>7</v>
      </c>
      <c r="C15" s="10">
        <v>0</v>
      </c>
      <c r="D15" s="12" t="s">
        <v>8</v>
      </c>
      <c r="E15" s="12"/>
      <c r="F15" s="7"/>
      <c r="G15" s="7"/>
      <c r="H15" s="5"/>
    </row>
    <row r="16" spans="1:8" ht="12.75">
      <c r="A16" s="8"/>
      <c r="B16" s="13"/>
      <c r="C16" s="10"/>
      <c r="D16" s="24"/>
      <c r="E16" s="24"/>
      <c r="F16" s="7"/>
      <c r="G16" s="7"/>
      <c r="H16" s="5"/>
    </row>
    <row r="17" spans="1:8" ht="12.75">
      <c r="A17" s="8"/>
      <c r="B17" s="9" t="s">
        <v>9</v>
      </c>
      <c r="C17" s="10">
        <f>C11-C12-C14-C15</f>
        <v>15000</v>
      </c>
      <c r="D17" s="6"/>
      <c r="E17" s="6"/>
      <c r="F17" s="7"/>
      <c r="G17" s="7"/>
      <c r="H17" s="5"/>
    </row>
    <row r="18" spans="1:8" ht="12.75">
      <c r="A18" s="14"/>
      <c r="B18" s="14"/>
      <c r="C18" s="14"/>
      <c r="D18" s="15"/>
      <c r="E18" s="15"/>
      <c r="F18" s="16"/>
      <c r="G18" s="16"/>
      <c r="H18" s="14"/>
    </row>
    <row r="19" spans="1:9" ht="27" customHeight="1">
      <c r="A19" s="17" t="s">
        <v>10</v>
      </c>
      <c r="B19" s="17" t="s">
        <v>11</v>
      </c>
      <c r="C19" s="17" t="s">
        <v>12</v>
      </c>
      <c r="D19" s="17" t="s">
        <v>19</v>
      </c>
      <c r="E19" s="26" t="s">
        <v>13</v>
      </c>
      <c r="F19" s="35" t="s">
        <v>14</v>
      </c>
      <c r="G19" s="33" t="s">
        <v>15</v>
      </c>
      <c r="H19" s="34" t="s">
        <v>16</v>
      </c>
      <c r="I19" s="17" t="s">
        <v>17</v>
      </c>
    </row>
    <row r="20" spans="1:9" ht="409.5" customHeight="1">
      <c r="A20" s="38" t="s">
        <v>22</v>
      </c>
      <c r="B20" s="38" t="s">
        <v>23</v>
      </c>
      <c r="C20" s="38">
        <v>312271</v>
      </c>
      <c r="D20" s="25" t="s">
        <v>57</v>
      </c>
      <c r="E20" s="25" t="s">
        <v>58</v>
      </c>
      <c r="F20" s="39">
        <v>0</v>
      </c>
      <c r="G20" s="39">
        <v>3853.98</v>
      </c>
      <c r="H20" s="38">
        <f>G20*F20</f>
        <v>0</v>
      </c>
      <c r="I20" s="29" t="s">
        <v>59</v>
      </c>
    </row>
    <row r="21" spans="1:9" ht="131.25" customHeight="1">
      <c r="A21" s="38" t="s">
        <v>22</v>
      </c>
      <c r="B21" s="38" t="s">
        <v>60</v>
      </c>
      <c r="C21" s="38">
        <v>309887</v>
      </c>
      <c r="D21" s="25" t="s">
        <v>61</v>
      </c>
      <c r="E21" s="25" t="s">
        <v>62</v>
      </c>
      <c r="F21" s="39">
        <v>0</v>
      </c>
      <c r="G21" s="39">
        <v>683.2</v>
      </c>
      <c r="H21" s="38">
        <f aca="true" t="shared" si="0" ref="H21:H35">G21*F21</f>
        <v>0</v>
      </c>
      <c r="I21" s="29" t="s">
        <v>63</v>
      </c>
    </row>
    <row r="22" spans="1:9" ht="62.25" customHeight="1">
      <c r="A22" s="38" t="s">
        <v>22</v>
      </c>
      <c r="B22" s="38" t="s">
        <v>64</v>
      </c>
      <c r="C22" s="38">
        <v>311591</v>
      </c>
      <c r="D22" s="25" t="s">
        <v>65</v>
      </c>
      <c r="E22" s="25" t="s">
        <v>66</v>
      </c>
      <c r="F22" s="39">
        <v>0</v>
      </c>
      <c r="G22" s="39">
        <v>61</v>
      </c>
      <c r="H22" s="38">
        <f t="shared" si="0"/>
        <v>0</v>
      </c>
      <c r="I22" s="29" t="s">
        <v>67</v>
      </c>
    </row>
    <row r="23" spans="1:9" ht="273.75" customHeight="1">
      <c r="A23" s="38" t="s">
        <v>22</v>
      </c>
      <c r="B23" s="38" t="s">
        <v>68</v>
      </c>
      <c r="C23" s="38">
        <v>306166</v>
      </c>
      <c r="D23" s="25" t="s">
        <v>69</v>
      </c>
      <c r="E23" s="25" t="s">
        <v>97</v>
      </c>
      <c r="F23" s="39">
        <v>0</v>
      </c>
      <c r="G23" s="39">
        <v>1695.8</v>
      </c>
      <c r="H23" s="38">
        <f t="shared" si="0"/>
        <v>0</v>
      </c>
      <c r="I23" s="29" t="s">
        <v>70</v>
      </c>
    </row>
    <row r="24" spans="1:9" ht="33.75" customHeight="1">
      <c r="A24" s="38" t="s">
        <v>22</v>
      </c>
      <c r="B24" s="38" t="s">
        <v>68</v>
      </c>
      <c r="C24" s="38">
        <v>314519</v>
      </c>
      <c r="D24" s="25" t="s">
        <v>71</v>
      </c>
      <c r="E24" s="25" t="s">
        <v>72</v>
      </c>
      <c r="F24" s="39">
        <v>0</v>
      </c>
      <c r="G24" s="39">
        <v>144.57</v>
      </c>
      <c r="H24" s="38">
        <f t="shared" si="0"/>
        <v>0</v>
      </c>
      <c r="I24" s="29" t="s">
        <v>73</v>
      </c>
    </row>
    <row r="25" spans="1:9" ht="208.5" customHeight="1">
      <c r="A25" s="38" t="s">
        <v>22</v>
      </c>
      <c r="B25" s="38" t="s">
        <v>74</v>
      </c>
      <c r="C25" s="38">
        <v>310583</v>
      </c>
      <c r="D25" s="25" t="s">
        <v>75</v>
      </c>
      <c r="E25" s="25" t="s">
        <v>98</v>
      </c>
      <c r="F25" s="39">
        <v>0</v>
      </c>
      <c r="G25" s="39">
        <v>2806</v>
      </c>
      <c r="H25" s="38">
        <f t="shared" si="0"/>
        <v>0</v>
      </c>
      <c r="I25" s="29" t="s">
        <v>76</v>
      </c>
    </row>
    <row r="26" spans="1:9" ht="34.5" customHeight="1">
      <c r="A26" s="38" t="s">
        <v>22</v>
      </c>
      <c r="B26" s="38" t="s">
        <v>74</v>
      </c>
      <c r="C26" s="38">
        <v>313745</v>
      </c>
      <c r="D26" s="25" t="s">
        <v>77</v>
      </c>
      <c r="E26" s="25" t="s">
        <v>78</v>
      </c>
      <c r="F26" s="39">
        <v>0</v>
      </c>
      <c r="G26" s="39">
        <v>242.78</v>
      </c>
      <c r="H26" s="38">
        <f t="shared" si="0"/>
        <v>0</v>
      </c>
      <c r="I26" s="29" t="s">
        <v>79</v>
      </c>
    </row>
    <row r="27" spans="1:9" ht="240.75" customHeight="1">
      <c r="A27" s="38" t="s">
        <v>21</v>
      </c>
      <c r="B27" s="38" t="s">
        <v>21</v>
      </c>
      <c r="C27" s="38">
        <v>308408</v>
      </c>
      <c r="D27" s="25" t="s">
        <v>80</v>
      </c>
      <c r="E27" s="25" t="s">
        <v>81</v>
      </c>
      <c r="F27" s="39">
        <v>0</v>
      </c>
      <c r="G27" s="39">
        <v>2438.7799999999997</v>
      </c>
      <c r="H27" s="38">
        <f t="shared" si="0"/>
        <v>0</v>
      </c>
      <c r="I27" s="29" t="s">
        <v>82</v>
      </c>
    </row>
    <row r="28" spans="1:9" ht="141" customHeight="1">
      <c r="A28" s="38" t="s">
        <v>21</v>
      </c>
      <c r="B28" s="38" t="s">
        <v>21</v>
      </c>
      <c r="C28" s="38">
        <v>311736</v>
      </c>
      <c r="D28" s="25" t="s">
        <v>83</v>
      </c>
      <c r="E28" s="25" t="s">
        <v>84</v>
      </c>
      <c r="F28" s="39">
        <v>0</v>
      </c>
      <c r="G28" s="39">
        <v>359.9</v>
      </c>
      <c r="H28" s="38">
        <f t="shared" si="0"/>
        <v>0</v>
      </c>
      <c r="I28" s="29" t="s">
        <v>85</v>
      </c>
    </row>
    <row r="29" spans="1:9" ht="145.5" customHeight="1">
      <c r="A29" s="38" t="s">
        <v>20</v>
      </c>
      <c r="B29" s="38" t="s">
        <v>86</v>
      </c>
      <c r="C29" s="38">
        <v>307009</v>
      </c>
      <c r="D29" s="25" t="s">
        <v>87</v>
      </c>
      <c r="E29" s="25" t="s">
        <v>88</v>
      </c>
      <c r="F29" s="39">
        <v>0</v>
      </c>
      <c r="G29" s="39">
        <v>852.78</v>
      </c>
      <c r="H29" s="38">
        <f t="shared" si="0"/>
        <v>0</v>
      </c>
      <c r="I29" s="29" t="s">
        <v>89</v>
      </c>
    </row>
    <row r="30" spans="1:9" ht="208.5" customHeight="1">
      <c r="A30" s="38" t="s">
        <v>20</v>
      </c>
      <c r="B30" s="38" t="s">
        <v>90</v>
      </c>
      <c r="C30" s="38">
        <v>312202</v>
      </c>
      <c r="D30" s="25" t="s">
        <v>91</v>
      </c>
      <c r="E30" s="25" t="s">
        <v>92</v>
      </c>
      <c r="F30" s="39">
        <v>0</v>
      </c>
      <c r="G30" s="39">
        <v>346.48</v>
      </c>
      <c r="H30" s="38">
        <f t="shared" si="0"/>
        <v>0</v>
      </c>
      <c r="I30" s="29" t="s">
        <v>93</v>
      </c>
    </row>
    <row r="31" spans="1:9" ht="134.25" customHeight="1">
      <c r="A31" s="20" t="s">
        <v>25</v>
      </c>
      <c r="B31" s="21" t="s">
        <v>96</v>
      </c>
      <c r="C31" s="23" t="s">
        <v>27</v>
      </c>
      <c r="D31" s="28" t="s">
        <v>28</v>
      </c>
      <c r="E31" s="36" t="s">
        <v>50</v>
      </c>
      <c r="F31" s="29">
        <v>0</v>
      </c>
      <c r="G31" s="30">
        <v>220</v>
      </c>
      <c r="H31" s="38">
        <f t="shared" si="0"/>
        <v>0</v>
      </c>
      <c r="I31" s="31" t="s">
        <v>29</v>
      </c>
    </row>
    <row r="32" spans="1:9" ht="31.5" customHeight="1">
      <c r="A32" s="20" t="s">
        <v>25</v>
      </c>
      <c r="B32" s="21" t="s">
        <v>26</v>
      </c>
      <c r="C32" s="23" t="s">
        <v>99</v>
      </c>
      <c r="D32" s="32" t="s">
        <v>30</v>
      </c>
      <c r="E32" s="36" t="s">
        <v>30</v>
      </c>
      <c r="F32" s="29">
        <v>0</v>
      </c>
      <c r="G32" s="30">
        <v>150</v>
      </c>
      <c r="H32" s="38">
        <f t="shared" si="0"/>
        <v>0</v>
      </c>
      <c r="I32" s="31" t="s">
        <v>29</v>
      </c>
    </row>
    <row r="33" spans="1:9" ht="54" customHeight="1">
      <c r="A33" s="20" t="s">
        <v>25</v>
      </c>
      <c r="B33" s="21" t="s">
        <v>31</v>
      </c>
      <c r="C33" s="23" t="s">
        <v>32</v>
      </c>
      <c r="D33" s="22" t="s">
        <v>33</v>
      </c>
      <c r="E33" s="36" t="s">
        <v>51</v>
      </c>
      <c r="F33" s="29">
        <v>0</v>
      </c>
      <c r="G33" s="30">
        <v>15</v>
      </c>
      <c r="H33" s="38">
        <f t="shared" si="0"/>
        <v>0</v>
      </c>
      <c r="I33" s="31" t="s">
        <v>29</v>
      </c>
    </row>
    <row r="34" spans="1:9" ht="277.5" customHeight="1">
      <c r="A34" s="18" t="s">
        <v>34</v>
      </c>
      <c r="B34" s="18" t="s">
        <v>35</v>
      </c>
      <c r="C34" s="23" t="s">
        <v>36</v>
      </c>
      <c r="D34" s="22" t="s">
        <v>37</v>
      </c>
      <c r="E34" s="36" t="s">
        <v>53</v>
      </c>
      <c r="F34" s="29">
        <v>0</v>
      </c>
      <c r="G34" s="30">
        <v>915</v>
      </c>
      <c r="H34" s="38">
        <f t="shared" si="0"/>
        <v>0</v>
      </c>
      <c r="I34" s="31" t="s">
        <v>29</v>
      </c>
    </row>
    <row r="35" spans="1:9" ht="153.75" customHeight="1">
      <c r="A35" s="18" t="s">
        <v>34</v>
      </c>
      <c r="B35" s="21" t="s">
        <v>38</v>
      </c>
      <c r="C35" s="23" t="s">
        <v>39</v>
      </c>
      <c r="D35" s="22" t="s">
        <v>40</v>
      </c>
      <c r="E35" s="36" t="s">
        <v>52</v>
      </c>
      <c r="F35" s="29">
        <v>0</v>
      </c>
      <c r="G35" s="30">
        <v>146.4</v>
      </c>
      <c r="H35" s="38">
        <f t="shared" si="0"/>
        <v>0</v>
      </c>
      <c r="I35" s="31" t="s">
        <v>29</v>
      </c>
    </row>
    <row r="36" spans="1:9" ht="409.5" customHeight="1">
      <c r="A36" s="20" t="s">
        <v>20</v>
      </c>
      <c r="B36" s="21" t="s">
        <v>41</v>
      </c>
      <c r="C36" s="23" t="s">
        <v>42</v>
      </c>
      <c r="D36" s="22" t="s">
        <v>43</v>
      </c>
      <c r="E36" s="37" t="s">
        <v>56</v>
      </c>
      <c r="F36" s="29">
        <v>0</v>
      </c>
      <c r="G36" s="30">
        <v>854</v>
      </c>
      <c r="H36" s="19">
        <f>G36*F36</f>
        <v>0</v>
      </c>
      <c r="I36" s="31" t="s">
        <v>29</v>
      </c>
    </row>
    <row r="37" spans="1:9" ht="178.5" customHeight="1">
      <c r="A37" s="20" t="s">
        <v>20</v>
      </c>
      <c r="B37" s="21" t="s">
        <v>41</v>
      </c>
      <c r="C37" s="23" t="s">
        <v>44</v>
      </c>
      <c r="D37" s="22" t="s">
        <v>45</v>
      </c>
      <c r="E37" s="36" t="s">
        <v>55</v>
      </c>
      <c r="F37" s="29">
        <v>0</v>
      </c>
      <c r="G37" s="30">
        <v>400</v>
      </c>
      <c r="H37" s="19">
        <f>G37*F37</f>
        <v>0</v>
      </c>
      <c r="I37" s="31" t="s">
        <v>29</v>
      </c>
    </row>
    <row r="38" spans="1:9" ht="341.25" customHeight="1">
      <c r="A38" s="20" t="s">
        <v>20</v>
      </c>
      <c r="B38" s="21" t="s">
        <v>41</v>
      </c>
      <c r="C38" s="23" t="s">
        <v>46</v>
      </c>
      <c r="D38" s="22" t="s">
        <v>47</v>
      </c>
      <c r="E38" s="36" t="s">
        <v>54</v>
      </c>
      <c r="F38" s="29">
        <v>0</v>
      </c>
      <c r="G38" s="30">
        <v>500</v>
      </c>
      <c r="H38" s="19">
        <f>G38*F38</f>
        <v>0</v>
      </c>
      <c r="I38" s="31" t="s">
        <v>29</v>
      </c>
    </row>
    <row r="39" spans="1:9" ht="66" customHeight="1">
      <c r="A39" s="20" t="s">
        <v>20</v>
      </c>
      <c r="B39" s="18" t="s">
        <v>48</v>
      </c>
      <c r="C39" s="23" t="s">
        <v>95</v>
      </c>
      <c r="D39" s="22" t="s">
        <v>49</v>
      </c>
      <c r="E39" s="40" t="s">
        <v>94</v>
      </c>
      <c r="F39" s="29">
        <v>0</v>
      </c>
      <c r="G39" s="30">
        <v>999</v>
      </c>
      <c r="H39" s="19">
        <f>G39*F39</f>
        <v>0</v>
      </c>
      <c r="I39" s="31" t="s">
        <v>29</v>
      </c>
    </row>
  </sheetData>
  <sheetProtection/>
  <mergeCells count="3">
    <mergeCell ref="A5:I6"/>
    <mergeCell ref="A1:B4"/>
    <mergeCell ref="E1:G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Lanzarini</dc:creator>
  <cp:keywords/>
  <dc:description/>
  <cp:lastModifiedBy>Domenico DZ. Zangari</cp:lastModifiedBy>
  <dcterms:created xsi:type="dcterms:W3CDTF">2017-02-08T10:59:11Z</dcterms:created>
  <dcterms:modified xsi:type="dcterms:W3CDTF">2017-05-24T09:18:49Z</dcterms:modified>
  <cp:category/>
  <cp:version/>
  <cp:contentType/>
  <cp:contentStatus/>
</cp:coreProperties>
</file>