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320" activeTab="0"/>
  </bookViews>
  <sheets>
    <sheet name="Per ISTITUTO COMPRENSIVO" sheetId="1" r:id="rId1"/>
  </sheets>
  <definedNames/>
  <calcPr fullCalcOnLoad="1"/>
</workbook>
</file>

<file path=xl/sharedStrings.xml><?xml version="1.0" encoding="utf-8"?>
<sst xmlns="http://schemas.openxmlformats.org/spreadsheetml/2006/main" count="123" uniqueCount="91">
  <si>
    <t>Nome Bando:</t>
  </si>
  <si>
    <t>Nome Scuola:</t>
  </si>
  <si>
    <t>Riepilogo :</t>
  </si>
  <si>
    <t>Spesa massima consentita</t>
  </si>
  <si>
    <t>Totale prodotti selezionati</t>
  </si>
  <si>
    <t>Spese generali e organizzative (max 2%)</t>
  </si>
  <si>
    <t>Le spese generali e organizzative e le spese tecniche e per progettazione</t>
  </si>
  <si>
    <t>Spese tecniche e per progettazione (max 2%)</t>
  </si>
  <si>
    <t>possono costituire al massimo il 2% del finanziamento</t>
  </si>
  <si>
    <t>Finanziamento residuo</t>
  </si>
  <si>
    <t>CATEGORIA
PRODOTTO</t>
  </si>
  <si>
    <t>TIPOLOGIA 
PRODOTTO</t>
  </si>
  <si>
    <t>CODICE
PRODOTTO</t>
  </si>
  <si>
    <t>DESCRIZIONE 
PRODOTTO</t>
  </si>
  <si>
    <t>N. PEZZI</t>
  </si>
  <si>
    <t>PREZZO IVA INCLUSA</t>
  </si>
  <si>
    <t>TOTALE PRODOTTO</t>
  </si>
  <si>
    <t>LINK SITO 
CAMPUSTORE</t>
  </si>
  <si>
    <t>Robot</t>
  </si>
  <si>
    <t>LEGO Education WeDo 2.0 - Set per 24 studenti</t>
  </si>
  <si>
    <t>L'AMBIENTE PER L'ATELIER CREATIVO</t>
  </si>
  <si>
    <t>NOME</t>
  </si>
  <si>
    <t>Il set include: 12 x Set Base e un software in formato download.
Ogni set base include 280 mattoncini, un hub, un sensore di prossimità, un sensore di inclinazione, un motore di media potenza.
Questo set di robotica educativa per istituti comprensivi compatibile con Scratch permette di costruire con i mattoncini e quindi programmare anche con un software proprietario e gratuito 12 modelli con le costruzioni: oltre ai classici mattoncini, il contenitore in plastica con vassoio per l'ordinamento dei pezzi include un hub per la programmazione e comunicazione Bluetooth con i dispositivi con cui lo si programma, un motore, un sensore di prossimità e un sensore di inclinazione. Il software incluso comprende 4 attività di base, 8 attività guidate con istruzioni passo-passo e 8 attività con finale aperto per un totale di oltre 40 ore di lezione "già pronte"! Il software fornisce anche approfondimenti teorici per l'insegnante, video e uno strumento per sviluppare relazioni scientifiche digitali!</t>
  </si>
  <si>
    <t>ICT - Tappeto digitale</t>
  </si>
  <si>
    <t>Robotica educativa e coding</t>
  </si>
  <si>
    <r>
      <rPr>
        <b/>
        <sz val="10"/>
        <color indexed="8"/>
        <rFont val="Arial"/>
        <family val="2"/>
      </rPr>
      <t>Media Direct Srl</t>
    </r>
    <r>
      <rPr>
        <sz val="10"/>
        <color indexed="8"/>
        <rFont val="Arial"/>
        <family val="2"/>
      </rPr>
      <t xml:space="preserve">
Via Villaggio Europa, 3 - 36061 Bassano del Grappa (VI)
Email: info@mediadirect.it - Telefono: 0424 50 46 50 - Fax: 0424 50 46 51</t>
    </r>
  </si>
  <si>
    <t>Connettività</t>
  </si>
  <si>
    <t>COMPLETAMENTO CABLAGGIO STRUTTURATO</t>
  </si>
  <si>
    <t>PC4975</t>
  </si>
  <si>
    <t xml:space="preserve">REALIZZAZIONE DI UN PUNTO PRESA COMPOSTO DA N°3 PRESE IN VISTA CON  LINEA DORSALE </t>
  </si>
  <si>
    <t>www.fusiontec.it</t>
  </si>
  <si>
    <t>REALIZZAZIONE PUNTO RETE COMPLETO DI CAVO, CANALINA, SCATOLA 503, PATCH CORD, PRESA DATI RJ45 SIA LATO UTENTE CHE LATO ARMADIO.</t>
  </si>
  <si>
    <t>CERTIFICAZIONE PUNTO RETE</t>
  </si>
  <si>
    <t>PC4965AB</t>
  </si>
  <si>
    <t>CERTIFICA E MAPPATURA DEL PUNTO RETE SECONDO NORME ISO/IEC 110801 O EUROPEE CENELEC EN50173</t>
  </si>
  <si>
    <t>Arredo</t>
  </si>
  <si>
    <t>Carrelli</t>
  </si>
  <si>
    <t>LA0416E</t>
  </si>
  <si>
    <t>TROLLEY MODULAR 3.0 CON RICARICA  multifunzione 8 elettrificazioni</t>
  </si>
  <si>
    <t>Box</t>
  </si>
  <si>
    <t>LA0050</t>
  </si>
  <si>
    <t xml:space="preserve">BOX PORTA NB FTCLASS 3.0 SECURITY  </t>
  </si>
  <si>
    <t>Software didattici</t>
  </si>
  <si>
    <t>PC7000</t>
  </si>
  <si>
    <t xml:space="preserve">GE.DI. 3.0 PRO MOODLE GESTIONE DIDATTICA CONTROLLO ACCESSI </t>
  </si>
  <si>
    <t>PC8000</t>
  </si>
  <si>
    <t xml:space="preserve">PIATTAFORMA DIDATTICA INTRADOCS </t>
  </si>
  <si>
    <t>PC8002</t>
  </si>
  <si>
    <t>CLOUD SCUOLA UNA PIATTAFORMA SOCIAL PER TUTTA LA DIDATTICA</t>
  </si>
  <si>
    <t>Lavagna interattiva multimediale</t>
  </si>
  <si>
    <t xml:space="preserve">KIT LIM ACER : VIDEOPROIETTORE ACER S1283EHNE, LAVAGNA 211x, ACER SMART TOUCH KIT, WIRELESSHD-KIT, STAFFA PER PROIETTORE </t>
  </si>
  <si>
    <t>REALIZZAZIONE DI UN PUNTO PRESA COMPOSTO DA N°3 PRESE IN VISTA CON  LINEA DORSALE DI DIAMETRO 2,5 MMQ IN ARRIVO DAL QUADRO COMANDO E PROTETTA DA UN DIFFERENZIALE MAGNETOTERMICO 2 POLI  230V 6KA DA 16A POSIZIONATO IN UN CENTRALINO  IN PVC AUTOESTINGUENTE, TUBAZIONE RIGIDA O CANALETTA DI ANALOGO MATERIALE PER LE REALIZZAZIONE DELLA LINEA PER UNA DISTANZA MAX 10 MT , CONDUTTORI TIPO HO7V-K O NO7VK DI SEZIONE MINIMA DI FASE E DI TERRA PARI A 2,5 MMQ (PER PRESE FINO A 16A), SCATOLE PORTAFRUTTO, FRUTTO,CESTELLO; INCLUSO STOP, VITI DI FISSAGGIO, COLLARI, CURVE E QUANTO ALTRO OCCORRA PER DARE L'OPERA FINITA A REGOLA D'ARTE COMPRENSIVA DI DICHIARAZIONE DI CONFORMITÀ</t>
  </si>
  <si>
    <t xml:space="preserve">CERTIFICA E MAPPATURA DEL PUNTO RETE SECONDO NORME ISO/IEC 110801 O EUROPEE CENELEC EN50173. INTERVENTO ENTRO I 100 KM ESEGUITO CON APPARECCHIATURA OMOLOGATA E CALIBRATA ANNUALMENTE SECONDO LE NORME INTERNAZIONALI </t>
  </si>
  <si>
    <t xml:space="preserve">BOX PORTA NB FTCLASS 3.0 SECURITY  porta  notebook da 10” A 19”, piano porta penne. Realizzato in acciaio mm 1.5 lavorato al laser e verniciato a forno; Misure cm 60x54x13 (Larg., Alt., Prof.); ribaltina cm 56x42 (Larg., Alt.) 2 cerniere e battente fine corsa; Dotata di serratura a cilindro con 10 chiavi riproducibili; predisposizione per il fissaggio di cavo kensington. 
Dotato di sistema avvolgicavo in eccedenza. 
Dotato di serratura sicurezza a 3 punti con chiavi riproducibili.
Sistema di elettrificazione 4 posizioni con 4 prese universali (italia bipasso/  schuko) con interruttore con spia luminosa. Entrata con presa IEC 16 ampere dotata di cavo 1.8MT con presa italia 10 ampere
OPZIONE; CAVI 3/5/10MT 10/16 AMPERE PRESA ITALIA/SHUKO   
OPZIONE PISTONI GAS </t>
  </si>
  <si>
    <t>TROLLEY MODULAR 3.0 CON RICARICA  multifunzione 8 elettrificazioni
• Progettato in italia.
• Realizzato in italia.
• Composto da 04 piani orizzontali con opzione di doppia alimentazione per piano.
• Modulare con possibilità di inserire a piano 1 notebook/all-in one  fino a 21.5”
• Modulare con possibilità di inserire a piano 2 notebook/tablet fino a 15.6”
• Utilizzo consigliato 1 notebook 17/19”  7 tablet/notebook/all-in one .
• Piani sfilabili per posizionare periferiche oltre 6 cm (scanner proiettori ecc.).
• Piano di appoggio superiore alto solo 106 cm per qualsiasi attività didattica. 
• Con 8 prese universali 45 gradi di facile accesso
• Elettrificazione  con interruttore magnetotermico 16 ampere.
• Entrata con presa IEC 16 ampere dotata di cavo 3 MT con presa shuko
• 4 Ruote bloccabili per facilitare i movimenti ed il posizionamento nella classe.
• Sistema di fissaggio a muro opzionale
• Dimensioni esterne ridotte: CM 65 x 55 x 106H 
• Dimensione del piano porta notebook/tablet CM 52L x 40P x 6H 
• Peso: 60 kg
• OPZIONE PIANO AGGIUNTIVO PER MODULAR 3.0  MIS  52X40X6H  
• OPZIONE 8 PRESE
• OPZIONE CASSETTO CON CHIAVE ALTEZZA 4 CM  
• OPZIONE CASSETTO CON CHIAVE ALTEZZA 8 CM 
•  OPZIONE SISTEMA DI  RICARICA PER 10 TABLET
• OPZIONE CAVO 5/10MT 16 AMPERE DA IEC A ITALIA/SHUKO</t>
  </si>
  <si>
    <t>CLOUD SCUOLA UNA PIATTAFORMA SOCIAL PER TUTTA LA DIDATTICA:
UNO STRUMENTO DIDATTICO CHE RENDE DISPONIBILI, ANCHE ALL’ESTERNO DELLA SCUOLA, I CONTENUTI DIDATTICI E CONSENTE LA COMUNICAZIONE TRA SCUOLA – DOCENTI – ALUNNI. 
LE PRINCIPALI CARATTERISTICHE SONO:
1. INTEGRAZIONE DEI SEGUENTI SERVIZI:
• MICROSOFT OFFICE 365
• GOOGLE DRIVE
• REGISTRO ELETTRONICO (QUALSIASI PIATTAFORMA)
2. COLLEGAMENTO DIRETTO CON I PRINCIPALI PORTALI DIDATTICI:
• RAI SCUOLA
• OIL PROJECT
• WIKIPEDIA
3. ACCESSIBILE OVUNQUE E DA QUALSIASI DISPOSITIVO, FISSO O MOBILE. E’ SUFFICIENTE UN BROWSER ED UNA CONNESSIONE INTERNET.
4. POSSIBILITÀ DI GESTIRE CLASSI E ALUNNI CON STRUMENTI PER L’IMPORTAZIONE DEGLI ELENCHI E L’INVIO DI COMUNICAZIONI MASSIVE TRAMITE MAIL.
5. SISTEMA DI MESSAGGISTICA INTERNA PER LA COMUNICAZIONE TRA ISCRITTI ALLA PIATTAFORMA (DOCENTI, ALUNNI E PERSONALE ATA). COMUNICAZIONE TRAMITE NOME UTENTE SEGRETO PER EVITARE EPISODI DI CYBER BULLISMO.
6. GESTIONE DI NOTIZIE ED EVENTI PER COMUNICAZIONI DI MASSA TRA DOCENTI ED ALLIEVI.
7. GESTIONE DELLA BIBLIOTECA SIA DIGITALE CHE FISICA CON LA POSSIBILITÀ DI SPECIFICARE LO STATO DI OGNI SINGOLO LIBRO (DISPONIBILE, NON DISPONIBILE).
8. INTEGRAZIONE DELLA PIATTAFORMA INTRADOCS 2.0</t>
  </si>
  <si>
    <t>PIATTAFORMA DIDATTICA INTRADOCS DIDATTICA
PIATTAFORMA PER L’ARCHIVIAZIONE E LA CONDIVISIONE DI CONTENUTI DIDATTICI MULTIMEDIALI. AREE DEDICATE A DOCENTI, CLASSI E MATERIE. ACCESSI RISERVATI AI SINGOLI DOCENTI PER CARICARE DIRETTAMENTE I CONTENUTI DIDATTICI NEI LORO SPAZI. 
POSSIBILITÀ DI SINCRONIZZARE I DATI DELLA PIATTAFORMA TRA IL SERVER LOCALE E UN SERVER REMOTO PER RENDERE DISPONIBILI I MATERIALI DIDATTICI ANCHE ALL’ESTERNO DELLA SCUOLA. POSSIBILITÀ DI SCARICARE I CONTENUTI PER AVERLI DISPONIBILI ANCHE IN ASSENZA DI CONNESSIONE INTERNET. PIATTAFORMA COMPLETAMENTE RESPONSIVE E QUINDI ACCESSIBILE DA QUALSIASI DISPOSITIVO MOBILE SIA PER LA CONSULTAZIONE CHE PER IL CARICAMENTO DEI CONTENUTI. GLI ALUNNI POTRANNO SCARICARE I CONTENUTI DIDATTICI A SCUOLA E CONSULTARLI LIBERAMENTE A CASA SENZA LA NECESSITÀ DI DISPORRE DI UNA CONNESSIONE AD INTERNET</t>
  </si>
  <si>
    <t xml:space="preserve">GE.DI. 3.0 PRO MOODLE GESTIONE DIDATTICA CONTROLLO ACCESSI - ARCHIVIAZIONE DATI E SINCRONIZZAZIONE SU CLOUD SISTEMA DI CONTROLLO ACCESSI E GESTIONE UTENTI PER LA CREAZIONE DI UNA INTRANET PER LA RISOLUZIONE DI TUTTE LE PRINCIPALI ESIGENZE DI UNA SCUOLA: 
 STRUTTURA WEB INTERNA PER ARCHIVIAZIONE DATI (LEZIONE, FILMATI, EBOOK REPLICA DEL SITO).
 SINCRONIZZAZIONE DELI CONTENUTI DELL’ARCHIVIO DATI SU SERVER LOCALE E CLOUD.
 SINCRONIZZAZIONE DELI CONTENUTI DELLA PIATTAFORMA MOODLE SU SERVER LOCALE E CLOUD.
 PROTEZIONE DELLA BANDA PER ACCESSO AD INTERNET AL REGISTRO ELETTRONICO O ALTRI APPLICATIVI IN CLOUD CON ALLERT DELLE CRITICITÀ DELLE CONNESSIONI
 IMPORTAZIONE MASSIVA DEGLI UTENTI (DOCENTI ALUNNI) DA AXIOS.
 MONITORAGGIO ADSL IN ENTRATA E VERIFICA DISPONIBILITÀ BANDA PER GLI UTENTI. 
 GESTIONE DEGLI ACCESSI DIVERSIFICATA A SECONDO DELLE MANSIONI (ALLIEVO, DOCENTE, TECNICO DI SUPPORTO, AMMINISTRATORE DI SISTEMA,).
 GESTIONE FILTRO DEI CONTENUTI PERSONALIZZABILE SULLA TIPOLOGIA UTENTE E SULLE ESIGENZE DELLA SCUOLA. 
 MONITORAGGIO TRAMITE PROXY DI TUTTI GLI UTENTI PER EVITARE USI IMPROPRI DEI PC DELLA SCUOLA.
 UTILIZZABILE SIA PER CONNESSIONI VIA CAVO CHE WI-FI 
 FUNZIONALITÀ DI SERVER DI DOMINIO (ACTIVE DIRECTORY) PER CLIENT INSTALLATI NELLA STESSA RETE ANCHE CON DIVERSI SISTEMI OPERATIVI (WINDOWS PRO, O LINUX O MAC).
 SISTEMA HOTSPOT PER LA GESTIONE SICURA DEGLI ACCESSI ALLA RETE WI-FI. IL SOFTWARE PERMETTE, TRAMITE SERVER DI TIPO RADIUS, IL RICONOSCIMENTO DEI PC ABILITATI ALL’ACCESSO IN RETE. CON L’ASSOCIAZIONE DI USER NAME E PASSWORD AI MAC-ADDRESS DEI CLIENT ABILITATI, LA RETE È SICURA E INATTACCABILE. TALE SISTEMA PERMETTE LA GENERAZIONE DI CREDENZIALI TRAMITE UNA PROCEDURA MOLTO SEMPLICE CHE SFRUTTA UNA INTERFACCIA WEB.
 SISTEMA PER LA GESTIONE DEGLI ACCESSI SU RETE CABLATA PER SISTEMI OPERATIVI MICROSOFT NON PROFESSIONAL (HOME, START, CE, MOBILE/ANDROID/IOS). 
 FILTRO DEI CONTENUTI. FILTRA I PACCHETTI IN USCITA DALLA RETE BLOCCANDO SITI INDESIDERATI
 MONITORAGGIO TRAMITE PROXY DI TUTTI GLI UTENTI PER EVITARE USI IMPROPRI DEI PC DELLA SCUOLA.
 SERVIZIO ANTIVIRUS: GRATUITO CLIENT SERVER CON FILTRO MAIL, FILTRO SU CARTELLE CONDIVISE SU FILE UTENTI.
 GESTIONE DEGLI ACCESSI TRAMITE UTENTI CON ABILITAZIONI DIVERSE A SECONDO DEL PROFILO (STUDENTI, DOCENTI OPERATORI, TECNICI AMMINISTRATORI, DIRIGENTI).  
 ARCHIVIAZIONE CENTRALIZZATA DEI DATI SU CARTELLE PERSONALI E CONDIVISE.
 ACCESSO AI PROPRI DATI ED AI COMUNI DA QUALSIASI POSTAZIONE CON NOME E PASSWORD PER QUALSIASI UTENTE.
 RE-INDIRIZZAMENTO DESKTOP: POSSIBILITÀ DI AVERE SU QUALSIASI POSTAZIONE SEMPRE IL PROPRIO DESKTOP.
 CREAZIONE IMMAGINE DEI PC ALLIEVO O CLASSE PER RIPRISTINO IMMEDIATO. 
 SPAZIO WEB PER INTRANET DA COLLEGARE AL SITO PER L'ARCHIVIAZIONE E L'UTILIZZO DI TUTTO IL MATERIALE DIDATTICO.
 ASSISTENZA REMOTA PER ABBATTERE I COSTI DI AMMINISTRAZIONE.
</t>
  </si>
  <si>
    <t>LEGO® MINDSTORMS® Education EV3 Pack PLUS per 24 studenti - comprensivo di formazione modalità eLearning per 6 docenti della scuola</t>
  </si>
  <si>
    <t>Il kit per 24 studenti comprende:
12x Set Base 
6x  Set di Espansione 
12x Trasformatori C/C (10 V) 
Le componenti nello specifico:
Set Base:
Questo set, ottimizzato per essere utilizzato in classe, consente agli studenti di creare autonomamente - assemblandole con costruzioni tecniche - e quindi programmare delle soluzioni robotiche da testare e ottimizzare.
Ogni set base si presenta in una scatola in robusta plastica con vassoi per l'ordinamento dei pezzi e scheda di controllo ed è composto da un ""mattoncino intelligente"" che funge da data-logging, 541 pezzi di costruzione, 5 sensori (a ultrasuoni, di colore, giroscopio, due sensore di contatto), tre servomotori, batteria ricaricabile, ruota a sfera metallica, cavetti di connessione. Il ""mattoncino intelligente"" è un computerino programmabile compatto che rende possibile raccogliere dati e controllare motori e sensori attraverso l'intuitiva interfaccia di programmazione inclusa gratuitamente con il set. Include infatti GRATUITAMENTE: un dettagliato software con lezioni già pronte, istruzioni di montaggio, approfondimenti, video e un'interfaccia di programmazione a icone basata su sistema "drag-n-drop". 
Set di Espansione:
Questo set contiene una vasta gamma di elementi e mattoncini aggiuntivi ed è l'ideale integrazione del Set Base. È dotato di numerosi elementi speciali, come ingranaggi diversi, una grande piattaforma girevole, parti per la personalizzazione del robot e componenti strutturali esclusive. A questi si associano molti elementi standard supplementari, come travi, assi e connettori. Il set è ottimizzato per l'utilizzo in classe, per i programmi doposcuola o per le competizioni di robotica. 
Include un software in formato digitale scaricabile gratuitamente ideato per la programmazione e il data logging, di facile apprendimento e semplice da utilizzare, è basato sulla tecnologia National Instruments LabVIEW™ e comprende 48 tutorial dettagliati. È ottimizzato per l'uso all'interno delle classi ed è estremamente intuitivo per gli studenti. Il linguaggio di programmazione grafico consente agli allievi di creare programmi semplici per poi svilupparli fino a ottenere algoritmi complessi. Gli insegnanti possono creare le proprie lezioni personalizzate mediante l’editor di contenuti, mentre gli studenti possono acquisire il lavoro effettuato in classe creando cartelle di lavoro digitali personali.
IN OMAGGIO: 2 ore di formazione certificata LEGO Education Academy Teacher Trainer in modalità eLearning per 6 docenti della scuola.</t>
  </si>
  <si>
    <t>LEGO® MINDSTORMS® Education EV3 - Set Sfida Spaziale</t>
  </si>
  <si>
    <t>Questo set aggiuntivo di mattoncini tecnici introduce le materie scientifiche (Scienze, Tecnologia, Ingegneria, Matematica, ...) con un tema molto attuale del mondo reale: viaggiare fino al pianeta  Marte e viverci! Gli studenti lavoreranno come scienziati e ingegneri grazie al materiale incluso nel set e a una serie di lezioni, sfide e progetti proposti in formato digitale che integrano i concetti propri delle materie tecnico-scientifiche con problem-solving creativo, comunicazione e lavoro di squadra. E' composto da tre tappeti di apprendimento, uno per la sfida e un gran numero di mattoncini e accessori per costruire diversi modelli legati al tema delle esplorazioni spaziali.
Articoli necessari: Set Base di robotica educativa con i mattoncini per la scuola secondaria.</t>
  </si>
  <si>
    <t>Storytelling, team building e leadership</t>
  </si>
  <si>
    <t>Kit di storytelling</t>
  </si>
  <si>
    <t>LEGO Education StoryStarter Kit per 25 studenti</t>
  </si>
  <si>
    <t>Questo kit per la classe è costituito da da 5 X set base per lo storytelling con i mattoncini e dal software StoryVisualizer per l'editing di storie in digitale.
Obiettivo è far costruire delle storie agli studenti con i mattoncini prima di raccontarle o scriverle.
Il kit è pensato per essere utilizzato da 25 studenti contemporaneamente e contiene tutto il necessario per iniziare a costruire le loro storie.
Il Set Base
Ciascun set base è composto da 1147 elementi (mattoncini ed elementi/accessori caratterizzanti diversi generi letterari) e 5 piattaforme di costruzione perfette per costruire una storia articolata in (fino a) 5 parti diverse da immaginare, disporre e raccontare in ordine logico. Un ulteriore piattaforma permette di lavorare su genre, tempo, ambientazione ed altre variabili.
Il software compreso in formato digitale oltre a permettere di editare storie in digitale contiene ispirazioni, contenuti, approfondimenti e idee per le attività da fare in classe con spunti per approfondire diversi stili e generi letterari.</t>
  </si>
  <si>
    <t>Set di espansione Favole e Fiabe - LEGO Education StoryStarter</t>
  </si>
  <si>
    <t xml:space="preserve">Porta lo Storytelling a un altro livello!
Espandi le possibilità di immaginazione e creazione dei tuoi studenti grazie ai set di espansione per lo storytelling con i mattoncini.
Ciascun set di espansione è composto da 186 elementi e può essere utilizzato da 5 studenti contemporaneamente.
Aumentano il numero di elementi e attività fruibili sullo storytelling, permettendo agli studenti di approfondire un numero maggiore di generi letterari e di studiare e discutere con più efficacia anche diversi temi sociali e del mondo reale.
Include anche una risorsa digitale con alcuni spunti per attività comprendono sia attività di fantasia che resoconti di cronaca o relazioni legate a problematiche attuali, reali, che spingono gli studenti ad imparare a leggere e a costruire testi legati ai temi dei set e a condividere con gli altri ciò che stanno apprendendo. 
Questo processo aiuta lo sviluppo di capacità fondamentali in contesti educativi e non, come lo svolgimento di ricerche, l'interpretazione di indizi e scoperte e la documentazione di storie ed esperienze attraverso diversi generi letterari.
Ogni set di espansione dovrebbe essere usato con un Set principale (rapporto 1:1).
Specifiche di questo set:
Crea favole dettagliate, stimolanti e coinvolgenti grazie a un ricco assortimento di elementi connessi a questo genere fantastico! 
Il set include moltissimi personaggi aggiuntivi rispetto a quelli già presenti nel set base per lo storytelling con i mattoncini: eroi, eroine e "cattivi", stravaganti oggetti di scena come ad esempio un calderone, un calice e una bacchetta speciale, oltre ad elementi specificatamente progettati per costruire scene dinamiche a tema fiabesco. 
Grazie ad esso i tuoi studenti impareranno a ragionare di più su personaggi, tratti distintivi, caratteristiche ed influenze culturali che hanno condizionato l'evoluzione delle favole.
Tecniche narrative coinvolte nelle idee di lezione presentate nelle attività digitali associate: intervista, articolo di giornale, poesia e storie molto articolate e dettagliate. </t>
  </si>
  <si>
    <t>Set di Espansione Cosmo - LEGO Education StoryStarter</t>
  </si>
  <si>
    <t>Porta lo Storytelling a un altro livello!
Espandi le possibilità di immaginazione e creazione dei tuoi studenti grazie ai set di espansione per lo storytelling con i mattoncini.
Ciascun set di espansione è composto da 186 elementi e può essere utilizzato da 5 studenti contemporaneamente.
Aumentano il numero di elementi e attività fruibili sullo storytelling, permettendo agli studenti di approfondire un numero maggiore di generi letterari e di studiare e discutere con più efficacia anche diversi temi sociali e del mondo reale.
Include anche una risorsa digitale con alcuni spunti per attività comprendono sia attività di fantasia che resoconti di cronaca o relazioni legate a problematiche attuali, reali, che spingono gli studenti ad imparare a leggere e a costruire testi legati ai temi dei set e a condividere con gli altri ciò che stanno apprendendo. 
Questo processo aiuta lo sviluppo di capacità fondamentali in contesti educativi e non, come lo svolgimento di ricerche, l'interpretazione di indizi e scoperte e la documentazione di storie ed esperienze attraverso diversi generi letterari.
Ogni set di espansione dovrebbe essere usato con un Set principale (rapporto 1:1)
Specifiche di questo set di espansione
Viaggia nella fantascienza e dipana tutti i misteri di questo poliedrico genere letterario facilmente collegabile anche all'insegnamento delle scienze naturali (astronomia in primis), degli studi sociali e della storia nella scuola primaria.
Il set include straordinari elementi che ti permetteranno di costruire astronauti ed alieni, oggetti scenici "da esplorazione" come laser e antenne, e diversi elementi costruttivi per creare delle scene fenomenali ambientate nello spazio più profondo.
Gli studenti acquisiranno una maggior consapevolezza e attenzione per il tema dei viaggi spaziali, ma soprattutto si focalizzeranno su un genere letterario, la fantascienza, arrivando a conoscerne tutte le caratteristiche, gli elementi ricorrenti ed i personaggi tipici.
Tecniche narrative coinvolte grazie alle attività proposte nel Curriculum pack digitale associato al prodotto: articoli di giornale, diari, sceneggiature TV, documentari, report, interviste e infografiche.</t>
  </si>
  <si>
    <t>LEGO Education StoryStarter - Set di espansione Comunità</t>
  </si>
  <si>
    <t>Porta lo Storytelling a un altro livello!
Espandi le possibilità di immaginazione e creazione dei tuoi studenti grazie ai set di espansione per lo storytelling con i mattoncini.
Questo set di espansione è composto da 201 elementi e può essere utilizzato da 5 studenti contemporaneamente.
Aumentano il numero di elementi e attività fruibili sullo storytelling, permettendo agli studenti di approfondire un numero maggiore di generi letterari e di studiare e discutere con più efficacia anche diversi temi sociali e del mondo reale.
Include anche una risorsa digitale con alcuni spunti per attività comprendono sia attività di fantasia che resoconti di cronaca o relazioni legate a problematiche attuali, reali, che spingono gli studenti ad imparare a leggere e a costruire testi legati ai temi dei set e a condividere con gli altri ciò che stanno apprendendo. 
Questo processo aiuta lo sviluppo di capacità fondamentali in contesti educativi e non, come lo svolgimento di ricerche, l'interpretazione di indizi e scoperte e la documentazione di storie ed esperienze attraverso diversi generi letterari.
Ogni set di espansione dovrebbe essere usato con un Set principale (rapporto 1:1).
Specifiche di questo set di espansione:
Questo set di mattoncini contiene diversi personaggi rappresentanti differenti professioni, inclusa una gran quantità di uniformi e accessori; elementi speciali come alimenti, denaro e dispositivi digitali; e una varietà di elementi di costruzione per edifici e scenari in continua evoluzione. 
Per gli studenti che useranno questo set di espansione sarà più facile cogliere gli aspetti più importanti della cultura comunitaria mentre approfondiranno e capiranno meglio ruoli sociali, responsabilità, regole, professioni, comportamenti accettabili, organizzazione sociale e professioni. 
Il tutto sviluppando il gioco di ruolo, la comunicazione e la capacità di lavorare in gruppo ascoltando gli altri e imparando a dar loro spazio.
Tecniche di scrittura coinvolte: articolo di giornale, scrittura di istruzioni e comunicazione pubblicitaria.</t>
  </si>
  <si>
    <t>LEGO Education BuildToExpress Kit per la classe 24 studenti</t>
  </si>
  <si>
    <t>Questo set di costruzioni per l'espressione personale, il team building e il serious gaming, permette agli studenti di comunicare pensieri ed emozioni stimolando creatività e fantasia e sviluppa al contempo capacità linguistiche e comunicative.
E' costituito da 24 set base e da una guida didattica in formato digitale per l'insegnante, che include 36 card con proposte di attività, video e suggerimenti pratici per applicare il set a diverse aree curricolari: lingue, arte, storia, sviluppo personale ed educazione civica.
Ogni set base è composto da 200 elementi (mattoncini e accessori caratterizzanti) perfetti per aiutare gli studenti a costruire metafore, concetti astratti, idee.</t>
  </si>
  <si>
    <t>STEM</t>
  </si>
  <si>
    <t>Macchine motorizzate</t>
  </si>
  <si>
    <t>LEGO Education Macchine motorizzate semplici</t>
  </si>
  <si>
    <t xml:space="preserve">Questo set è composto da 396 elementi, incluso un blocco batterie e un motore a media potenza, oltre a mattoncini e costruzioni tecniche perfette per costruire meccanismi di base e macchine, sia ad avvio meccanico che motorizzate.
Include opuscoli a colori con istruzioni per la costruzione di 18 modelli che permettono lo studio e la riflessione di principi meccanici fondamentali.
Permette di supportare l'insegnamento nelle aree della tecnologia, della progettazione, delle scienze e della matematica.
Alcuni esempi:
• Costruzione e studio di macchine e meccanismi realistici
• Studio di macchine motorizzate
• Calibrazione e il rilevamento dei dati eolici
• Esplorazione di meccanismi a ingranaggi, incluso il differenziale
</t>
  </si>
  <si>
    <t>Matematica</t>
  </si>
  <si>
    <t>LEGO Education MoreToMath 1-2 pack (24 Studenti + set insegnante)</t>
  </si>
  <si>
    <t xml:space="preserve">E' la soluzione per insegnare con successo la matematica attraverso il divertimento! Si basa su un approccio “hands-on” e permette di accrescere le loro competenze su numeri, problem solving, pensiero algebrico, misura, geometria e consapevolezza spaziale.
Il kit include:
12x Set base di mattoncini per lo studio della matematica
1x Curriculum Pack di matematica con i mattoncini (con attività che aiutano gli insegnanti a creare lezioni coinvolgenti)
Ogni Set Base contiene 521 mattoncini, ovvero abbastanza elementi necessari per l'utilizzo da parte di due studenti. Il materiale viene proposto in un robusto contenitore con vassoio per l'ordinamento dei pezzi, adesivi per la catalogazione, basi di costruzione, separatori di mattoncini e due minifigures: i risolutori di problemi Max e Mia.
Benefici per gli studenti
- Sviluppo della perseveranza, anche di fronte agli ostacoli e agli errori
- Possibilità di visualizzare concretamente un’idea astratta
- Successi immediati con conseguente apprezzamento per la materia
Benefici per gli insegnanti
- Oltre 200 pagine digitali di materiale didattico con 48 lezioni coinvolgenti, di livello progressivo e pensate per raggiungere specifici obiettivi didattici
- Strumento flessile, adatto a studenti e stili di insegnamento differenti
- Note per l’insegnante (corredate di griglia dell'apprendimento basata su obiettivi didattici specifici), strumenti per la valutazione, ispirazioni per variazioni sugli esercizi proposti e 5 training video
Le lezioni sono "pronte all'uso" e correlate al programma scolastico con dei riferimenti precisi. Allo stesso tempo è possibile, per gli insegnanti più esigenti e creativi, personalizzare le lezioni. Il software incluso permette di creare lezioni personalizzate. </t>
  </si>
  <si>
    <t>Energie</t>
  </si>
  <si>
    <t>LEGO Education Set aggiuntivo energie rinnovabili</t>
  </si>
  <si>
    <t xml:space="preserve">Set aggiuntivo per uno dei seguenti kit:
- Set di costruzioni per macchine motorizzate semplici 
- Set di costruzioni per robotica educativa per scuola secondaria
Questa risorsa aggiuntiva include 12 elementi: un pannello solare fotovoltaico, pale, un motore/generatore, spie LED, una prolunga e l’esclusivo Misuratore di energia compatibile con i mattoncini di costruzione.
Il Misuratore di energia funziona come sensore quando è collegato al mattoncino intelligente incluso nel set di robotica educativa basato sui mattoncini tecnici e raccoglie i seguenti dati: ingresso/uscita in Volt, Ampere, Watt e i livelli di energia immagazzinata in Joule.
È possibile usare tali dati per la programmazione o per la visualizzazione nella finestra di data logging. 
È possibile usare separatamente le istruzioni di costruzione del Set quale fonte di ispirazione aggiuntiva. 
Tuttavia, le suddette sono destinate all’uso con il set di costruzioni per macchine motorizzate semplici </t>
  </si>
  <si>
    <t>Sistema di condivisione di contenuti digitali</t>
  </si>
  <si>
    <t>Novoconnect Pro - Wireless multimedia presenter BYOD con funzioni mirroring Win/iOS/Android</t>
  </si>
  <si>
    <t>Sistema wireless di interazione e collaborazione(BYOD) - Versione Pro. Dispositivo collegabile a proiettore o a monitor tramite porta HDMI per condividere contenuti provenienti da smartphone, tablet o PC anche con sistemi operativi differenti - Compatibile con qualsiasi display o proiettore dotato di presa HDMI. Supporta contenuti in 1080p full HD con sincronizzazione audio-video (lipsync) - Si può connettere a risorse in Cloud ed è compatibile con Windows, Mac, iOS e Android - Possbile connessione fino a 64 utenti contemporaneamente - Split Screen: condivisione contenuti da 4 differenti fonti simultaneamente – Supporto Mirroring (Miracast e AirPlay) – Funzione Test/sondaggi e lavagna interattiva - Wireless 802.11 a/b/c/g/n 2T2R fino a 300Mbps e porta LAN RJ45 integrata - Risoluzione massima UHD (3840x2160) - Telecomando.</t>
  </si>
  <si>
    <t>COMPLETAMENTO RETE ELETTRICA STRUTTURATO</t>
  </si>
  <si>
    <t>PC4960</t>
  </si>
  <si>
    <t>KITVIDEOPR-OL</t>
  </si>
  <si>
    <t xml:space="preserve">KITVIDEOPROIEZIONEOL (LA330+IC6633B/C+IC6674S) KIT COMPOSTO DA:
LAVAGNA ACCIAIO SMALTATO 180X120 + VIDEOPROIETTORE ACER S1283HNE casse 10watt + STAFFA PER PROIETTORE OTTICA CORTA + INTERACTIVE ACER SMART TOUCH KIT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</si>
</sst>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s>
  <fonts count="51">
    <font>
      <sz val="11"/>
      <color theme="1"/>
      <name val="Calibri"/>
      <family val="2"/>
    </font>
    <font>
      <sz val="11"/>
      <color indexed="8"/>
      <name val="Calibri"/>
      <family val="2"/>
    </font>
    <font>
      <b/>
      <sz val="10"/>
      <color indexed="8"/>
      <name val="Arial"/>
      <family val="2"/>
    </font>
    <font>
      <sz val="10"/>
      <color indexed="8"/>
      <name val="Arial"/>
      <family val="2"/>
    </font>
    <font>
      <sz val="10"/>
      <name val="Arial"/>
      <family val="2"/>
    </font>
    <font>
      <sz val="8"/>
      <name val="Arial"/>
      <family val="2"/>
    </font>
    <font>
      <sz val="9"/>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sz val="10"/>
      <color indexed="9"/>
      <name val="Arial"/>
      <family val="2"/>
    </font>
    <font>
      <sz val="8"/>
      <color indexed="8"/>
      <name val="Arial"/>
      <family val="2"/>
    </font>
    <font>
      <b/>
      <sz val="10"/>
      <color indexed="53"/>
      <name val="Arial"/>
      <family val="2"/>
    </font>
    <font>
      <b/>
      <sz val="8"/>
      <color indexed="9"/>
      <name val="Arial"/>
      <family val="2"/>
    </font>
    <font>
      <b/>
      <sz val="14"/>
      <color indexed="9"/>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Arial"/>
      <family val="2"/>
    </font>
    <font>
      <b/>
      <sz val="10"/>
      <color theme="1"/>
      <name val="Arial"/>
      <family val="2"/>
    </font>
    <font>
      <b/>
      <sz val="10"/>
      <color theme="0"/>
      <name val="Arial"/>
      <family val="2"/>
    </font>
    <font>
      <sz val="8"/>
      <color theme="1"/>
      <name val="Arial"/>
      <family val="2"/>
    </font>
    <font>
      <b/>
      <sz val="10"/>
      <color theme="5"/>
      <name val="Arial"/>
      <family val="2"/>
    </font>
    <font>
      <b/>
      <sz val="8"/>
      <color theme="0"/>
      <name val="Arial"/>
      <family val="2"/>
    </font>
    <font>
      <b/>
      <sz val="14"/>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83BE6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0" fontId="34" fillId="20" borderId="5"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cellStyleXfs>
  <cellXfs count="47">
    <xf numFmtId="0" fontId="0" fillId="0" borderId="0" xfId="0" applyFont="1" applyAlignment="1">
      <alignment/>
    </xf>
    <xf numFmtId="0" fontId="44" fillId="33" borderId="0" xfId="0" applyFont="1" applyFill="1" applyAlignment="1">
      <alignment vertical="center"/>
    </xf>
    <xf numFmtId="0" fontId="44" fillId="33" borderId="0" xfId="0" applyFont="1" applyFill="1" applyAlignment="1">
      <alignment vertical="center" wrapText="1"/>
    </xf>
    <xf numFmtId="164" fontId="44" fillId="33" borderId="0" xfId="0" applyNumberFormat="1" applyFont="1" applyFill="1" applyAlignment="1">
      <alignment vertical="center"/>
    </xf>
    <xf numFmtId="0" fontId="44" fillId="33" borderId="0" xfId="0" applyFont="1" applyFill="1" applyAlignment="1">
      <alignment horizontal="center" vertical="center"/>
    </xf>
    <xf numFmtId="0" fontId="45" fillId="33" borderId="0" xfId="0" applyFont="1" applyFill="1" applyBorder="1" applyAlignment="1">
      <alignment vertical="center"/>
    </xf>
    <xf numFmtId="0" fontId="45" fillId="33" borderId="0" xfId="0" applyFont="1" applyFill="1" applyBorder="1" applyAlignment="1">
      <alignment vertical="center" wrapText="1"/>
    </xf>
    <xf numFmtId="164" fontId="45" fillId="33" borderId="0" xfId="0" applyNumberFormat="1" applyFont="1" applyFill="1" applyBorder="1" applyAlignment="1">
      <alignment vertical="center"/>
    </xf>
    <xf numFmtId="0" fontId="45" fillId="33" borderId="0" xfId="0" applyFont="1" applyFill="1" applyBorder="1" applyAlignment="1">
      <alignment horizontal="right" vertical="center"/>
    </xf>
    <xf numFmtId="0" fontId="46" fillId="34" borderId="0" xfId="0" applyFont="1" applyFill="1" applyBorder="1" applyAlignment="1">
      <alignment horizontal="right" vertical="center"/>
    </xf>
    <xf numFmtId="164" fontId="46" fillId="34" borderId="0" xfId="59" applyNumberFormat="1" applyFont="1" applyFill="1" applyBorder="1" applyAlignment="1">
      <alignment vertical="center"/>
    </xf>
    <xf numFmtId="44" fontId="46" fillId="34" borderId="0" xfId="59" applyFont="1" applyFill="1" applyBorder="1" applyAlignment="1">
      <alignment vertical="center"/>
    </xf>
    <xf numFmtId="0" fontId="47" fillId="33" borderId="0" xfId="0" applyFont="1" applyFill="1" applyBorder="1" applyAlignment="1">
      <alignment horizontal="left" vertical="center" indent="3"/>
    </xf>
    <xf numFmtId="0" fontId="46" fillId="34" borderId="0" xfId="0" applyFont="1" applyFill="1" applyAlignment="1">
      <alignment horizontal="right" vertical="center"/>
    </xf>
    <xf numFmtId="0" fontId="45" fillId="33" borderId="0" xfId="0" applyFont="1" applyFill="1" applyBorder="1" applyAlignment="1">
      <alignment horizontal="center" vertical="center"/>
    </xf>
    <xf numFmtId="0" fontId="45" fillId="33" borderId="0" xfId="0" applyFont="1" applyFill="1" applyBorder="1" applyAlignment="1">
      <alignment horizontal="center" vertical="center" wrapText="1"/>
    </xf>
    <xf numFmtId="164" fontId="45" fillId="33" borderId="0" xfId="0" applyNumberFormat="1" applyFont="1" applyFill="1" applyBorder="1" applyAlignment="1">
      <alignment horizontal="center" vertical="center"/>
    </xf>
    <xf numFmtId="0" fontId="46" fillId="34" borderId="10" xfId="0" applyFont="1" applyFill="1" applyBorder="1" applyAlignment="1">
      <alignment horizontal="center" vertical="center" wrapText="1"/>
    </xf>
    <xf numFmtId="0" fontId="44" fillId="0" borderId="10" xfId="0" applyFont="1" applyFill="1" applyBorder="1" applyAlignment="1">
      <alignment vertical="center"/>
    </xf>
    <xf numFmtId="0" fontId="44" fillId="0" borderId="10" xfId="0" applyFont="1" applyFill="1" applyBorder="1" applyAlignment="1">
      <alignment horizontal="center" vertical="center"/>
    </xf>
    <xf numFmtId="0" fontId="44" fillId="0" borderId="10" xfId="0" applyFont="1" applyFill="1" applyBorder="1" applyAlignment="1">
      <alignment vertical="center" wrapText="1"/>
    </xf>
    <xf numFmtId="164" fontId="44" fillId="0" borderId="10" xfId="0" applyNumberFormat="1" applyFont="1" applyFill="1" applyBorder="1" applyAlignment="1">
      <alignment horizontal="center" vertical="center"/>
    </xf>
    <xf numFmtId="164" fontId="4" fillId="0" borderId="10" xfId="59" applyNumberFormat="1" applyFont="1" applyFill="1" applyBorder="1" applyAlignment="1">
      <alignment horizontal="center" vertical="center"/>
    </xf>
    <xf numFmtId="0" fontId="44" fillId="0" borderId="10" xfId="0" applyNumberFormat="1" applyFont="1" applyFill="1" applyBorder="1" applyAlignment="1">
      <alignment horizontal="center" vertical="center" wrapText="1"/>
    </xf>
    <xf numFmtId="0" fontId="44" fillId="0" borderId="10" xfId="0" applyNumberFormat="1" applyFont="1" applyFill="1" applyBorder="1" applyAlignment="1">
      <alignment horizontal="left" vertical="center" wrapText="1"/>
    </xf>
    <xf numFmtId="1"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vertical="center" wrapText="1"/>
    </xf>
    <xf numFmtId="0" fontId="4" fillId="0" borderId="10" xfId="0" applyFont="1" applyFill="1" applyBorder="1" applyAlignment="1">
      <alignment horizontal="center" vertical="center"/>
    </xf>
    <xf numFmtId="0" fontId="48" fillId="33" borderId="0" xfId="0" applyFont="1" applyFill="1" applyBorder="1" applyAlignment="1">
      <alignment vertical="center" wrapText="1"/>
    </xf>
    <xf numFmtId="0" fontId="44" fillId="33" borderId="10" xfId="0" applyFont="1" applyFill="1" applyBorder="1" applyAlignment="1">
      <alignment vertical="center" wrapText="1"/>
    </xf>
    <xf numFmtId="49" fontId="4" fillId="33" borderId="10" xfId="0" applyNumberFormat="1" applyFont="1" applyFill="1" applyBorder="1" applyAlignment="1">
      <alignment vertical="center" wrapText="1"/>
    </xf>
    <xf numFmtId="0" fontId="46" fillId="27" borderId="10" xfId="0" applyFont="1" applyFill="1" applyBorder="1" applyAlignment="1">
      <alignment horizontal="center" vertical="center" wrapText="1"/>
    </xf>
    <xf numFmtId="0" fontId="44" fillId="33" borderId="0" xfId="0" applyNumberFormat="1" applyFont="1" applyFill="1" applyBorder="1" applyAlignment="1">
      <alignment vertical="center" wrapText="1"/>
    </xf>
    <xf numFmtId="49" fontId="5" fillId="0" borderId="10" xfId="0" applyNumberFormat="1" applyFont="1" applyFill="1" applyBorder="1" applyAlignment="1">
      <alignment vertical="center" wrapText="1"/>
    </xf>
    <xf numFmtId="0" fontId="44" fillId="33" borderId="10" xfId="0" applyFont="1" applyFill="1" applyBorder="1" applyAlignment="1">
      <alignment horizontal="center" vertical="center"/>
    </xf>
    <xf numFmtId="164" fontId="4" fillId="0" borderId="10" xfId="61" applyNumberFormat="1" applyFont="1" applyFill="1" applyBorder="1" applyAlignment="1">
      <alignment horizontal="center" vertical="center"/>
    </xf>
    <xf numFmtId="0" fontId="0" fillId="0" borderId="10" xfId="0" applyBorder="1" applyAlignment="1">
      <alignment/>
    </xf>
    <xf numFmtId="49" fontId="6" fillId="0" borderId="10" xfId="0" applyNumberFormat="1" applyFont="1" applyFill="1" applyBorder="1" applyAlignment="1">
      <alignment vertical="center" wrapText="1"/>
    </xf>
    <xf numFmtId="164" fontId="49" fillId="34" borderId="10" xfId="0" applyNumberFormat="1" applyFont="1" applyFill="1" applyBorder="1" applyAlignment="1">
      <alignment horizontal="center" vertical="center" wrapText="1"/>
    </xf>
    <xf numFmtId="164" fontId="49" fillId="34" borderId="10" xfId="43" applyNumberFormat="1" applyFont="1" applyFill="1" applyBorder="1" applyAlignment="1">
      <alignment horizontal="center" vertical="center" wrapText="1"/>
    </xf>
    <xf numFmtId="0" fontId="49" fillId="34" borderId="10" xfId="0" applyFont="1" applyFill="1" applyBorder="1" applyAlignment="1">
      <alignment horizontal="center" vertical="center"/>
    </xf>
    <xf numFmtId="49" fontId="6" fillId="33" borderId="10" xfId="0" applyNumberFormat="1" applyFont="1" applyFill="1" applyBorder="1" applyAlignment="1">
      <alignment vertical="center" wrapText="1"/>
    </xf>
    <xf numFmtId="49" fontId="5" fillId="33" borderId="10" xfId="0" applyNumberFormat="1" applyFont="1" applyFill="1" applyBorder="1" applyAlignment="1">
      <alignment vertical="center" wrapText="1"/>
    </xf>
    <xf numFmtId="0" fontId="50" fillId="34" borderId="0" xfId="0" applyFont="1" applyFill="1" applyAlignment="1">
      <alignment horizontal="center" vertical="center"/>
    </xf>
    <xf numFmtId="0" fontId="44" fillId="33" borderId="0" xfId="0" applyFont="1" applyFill="1" applyAlignment="1">
      <alignment horizontal="left" vertical="center" wrapText="1"/>
    </xf>
    <xf numFmtId="0" fontId="44" fillId="33" borderId="0" xfId="0" applyFont="1" applyFill="1" applyAlignment="1">
      <alignment horizontal="left" vertical="center"/>
    </xf>
    <xf numFmtId="0" fontId="44" fillId="33" borderId="0" xfId="0" applyNumberFormat="1" applyFont="1" applyFill="1" applyBorder="1" applyAlignment="1">
      <alignment horizontal="left" vertic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 name="Valuta 2"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3276600</xdr:colOff>
      <xdr:row>0</xdr:row>
      <xdr:rowOff>85725</xdr:rowOff>
    </xdr:from>
    <xdr:to>
      <xdr:col>3</xdr:col>
      <xdr:colOff>4067175</xdr:colOff>
      <xdr:row>3</xdr:row>
      <xdr:rowOff>190500</xdr:rowOff>
    </xdr:to>
    <xdr:pic>
      <xdr:nvPicPr>
        <xdr:cNvPr id="1" name="Immagine 2"/>
        <xdr:cNvPicPr preferRelativeResize="1">
          <a:picLocks noChangeAspect="1"/>
        </xdr:cNvPicPr>
      </xdr:nvPicPr>
      <xdr:blipFill>
        <a:blip r:embed="rId1"/>
        <a:stretch>
          <a:fillRect/>
        </a:stretch>
      </xdr:blipFill>
      <xdr:spPr>
        <a:xfrm>
          <a:off x="9772650" y="85725"/>
          <a:ext cx="790575" cy="619125"/>
        </a:xfrm>
        <a:prstGeom prst="rect">
          <a:avLst/>
        </a:prstGeom>
        <a:noFill/>
        <a:ln w="9525" cmpd="sng">
          <a:noFill/>
        </a:ln>
      </xdr:spPr>
    </xdr:pic>
    <xdr:clientData/>
  </xdr:twoCellAnchor>
  <xdr:twoCellAnchor editAs="oneCell">
    <xdr:from>
      <xdr:col>3</xdr:col>
      <xdr:colOff>1009650</xdr:colOff>
      <xdr:row>0</xdr:row>
      <xdr:rowOff>95250</xdr:rowOff>
    </xdr:from>
    <xdr:to>
      <xdr:col>3</xdr:col>
      <xdr:colOff>3133725</xdr:colOff>
      <xdr:row>3</xdr:row>
      <xdr:rowOff>133350</xdr:rowOff>
    </xdr:to>
    <xdr:pic>
      <xdr:nvPicPr>
        <xdr:cNvPr id="2" name="Immagine 1"/>
        <xdr:cNvPicPr preferRelativeResize="1">
          <a:picLocks noChangeAspect="1"/>
        </xdr:cNvPicPr>
      </xdr:nvPicPr>
      <xdr:blipFill>
        <a:blip r:embed="rId2"/>
        <a:srcRect l="11648" t="34783" r="11932" b="38459"/>
        <a:stretch>
          <a:fillRect/>
        </a:stretch>
      </xdr:blipFill>
      <xdr:spPr>
        <a:xfrm>
          <a:off x="7505700" y="95250"/>
          <a:ext cx="2124075" cy="552450"/>
        </a:xfrm>
        <a:prstGeom prst="rect">
          <a:avLst/>
        </a:prstGeom>
        <a:noFill/>
        <a:ln w="9525" cmpd="sng">
          <a:noFill/>
        </a:ln>
      </xdr:spPr>
    </xdr:pic>
    <xdr:clientData/>
  </xdr:twoCellAnchor>
  <xdr:twoCellAnchor editAs="oneCell">
    <xdr:from>
      <xdr:col>0</xdr:col>
      <xdr:colOff>66675</xdr:colOff>
      <xdr:row>0</xdr:row>
      <xdr:rowOff>104775</xdr:rowOff>
    </xdr:from>
    <xdr:to>
      <xdr:col>1</xdr:col>
      <xdr:colOff>47625</xdr:colOff>
      <xdr:row>3</xdr:row>
      <xdr:rowOff>266700</xdr:rowOff>
    </xdr:to>
    <xdr:pic>
      <xdr:nvPicPr>
        <xdr:cNvPr id="3" name="Immagine 2"/>
        <xdr:cNvPicPr preferRelativeResize="1">
          <a:picLocks noChangeAspect="1"/>
        </xdr:cNvPicPr>
      </xdr:nvPicPr>
      <xdr:blipFill>
        <a:blip r:embed="rId3"/>
        <a:stretch>
          <a:fillRect/>
        </a:stretch>
      </xdr:blipFill>
      <xdr:spPr>
        <a:xfrm>
          <a:off x="66675" y="104775"/>
          <a:ext cx="2533650" cy="676275"/>
        </a:xfrm>
        <a:prstGeom prst="rect">
          <a:avLst/>
        </a:prstGeom>
        <a:noFill/>
        <a:ln w="9525" cmpd="sng">
          <a:noFill/>
        </a:ln>
      </xdr:spPr>
    </xdr:pic>
    <xdr:clientData/>
  </xdr:twoCellAnchor>
  <xdr:twoCellAnchor>
    <xdr:from>
      <xdr:col>1</xdr:col>
      <xdr:colOff>190500</xdr:colOff>
      <xdr:row>0</xdr:row>
      <xdr:rowOff>57150</xdr:rowOff>
    </xdr:from>
    <xdr:to>
      <xdr:col>2</xdr:col>
      <xdr:colOff>314325</xdr:colOff>
      <xdr:row>4</xdr:row>
      <xdr:rowOff>66675</xdr:rowOff>
    </xdr:to>
    <xdr:sp>
      <xdr:nvSpPr>
        <xdr:cNvPr id="4" name="CasellaDiTesto 6"/>
        <xdr:cNvSpPr txBox="1">
          <a:spLocks noChangeArrowheads="1"/>
        </xdr:cNvSpPr>
      </xdr:nvSpPr>
      <xdr:spPr>
        <a:xfrm>
          <a:off x="2743200" y="57150"/>
          <a:ext cx="3000375" cy="857250"/>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Fusion Technology Srl
</a:t>
          </a:r>
          <a:r>
            <a:rPr lang="en-US" cap="none" sz="1100" b="0" i="0" u="none" baseline="0">
              <a:solidFill>
                <a:srgbClr val="000000"/>
              </a:solidFill>
              <a:latin typeface="Calibri"/>
              <a:ea typeface="Calibri"/>
              <a:cs typeface="Calibri"/>
            </a:rPr>
            <a:t>Via Casilina Sud, Staz. Sgurgola 31- Anagni (FR)
</a:t>
          </a:r>
          <a:r>
            <a:rPr lang="en-US" cap="none" sz="1100" b="0" i="0" u="none" baseline="0">
              <a:solidFill>
                <a:srgbClr val="000000"/>
              </a:solidFill>
              <a:latin typeface="Calibri"/>
              <a:ea typeface="Calibri"/>
              <a:cs typeface="Calibri"/>
            </a:rPr>
            <a:t>Centralino: 0775 767945
</a:t>
          </a:r>
          <a:r>
            <a:rPr lang="en-US" cap="none" sz="1100" b="0" i="0" u="none" baseline="0">
              <a:solidFill>
                <a:srgbClr val="000000"/>
              </a:solidFill>
              <a:latin typeface="Calibri"/>
              <a:ea typeface="Calibri"/>
              <a:cs typeface="Calibri"/>
            </a:rPr>
            <a:t>www.fusiontec.it - info@fusiontec.it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0"/>
  <sheetViews>
    <sheetView tabSelected="1" zoomScale="60" zoomScaleNormal="60" zoomScalePageLayoutView="0" workbookViewId="0" topLeftCell="A1">
      <selection activeCell="E48" sqref="E48"/>
    </sheetView>
  </sheetViews>
  <sheetFormatPr defaultColWidth="9.140625" defaultRowHeight="27" customHeight="1"/>
  <cols>
    <col min="1" max="1" width="38.28125" style="1" bestFit="1" customWidth="1"/>
    <col min="2" max="2" width="43.140625" style="1" bestFit="1" customWidth="1"/>
    <col min="3" max="3" width="16.00390625" style="1" bestFit="1" customWidth="1"/>
    <col min="4" max="5" width="63.140625" style="2" customWidth="1"/>
    <col min="6" max="6" width="8.421875" style="3" bestFit="1" customWidth="1"/>
    <col min="7" max="7" width="12.421875" style="3" bestFit="1" customWidth="1"/>
    <col min="8" max="8" width="13.57421875" style="1" customWidth="1"/>
    <col min="9" max="9" width="31.140625" style="4" customWidth="1"/>
    <col min="10" max="16384" width="9.140625" style="1" customWidth="1"/>
  </cols>
  <sheetData>
    <row r="1" spans="1:9" ht="15" customHeight="1">
      <c r="A1" s="44"/>
      <c r="B1" s="45"/>
      <c r="C1" s="2"/>
      <c r="D1" s="3"/>
      <c r="E1" s="46" t="s">
        <v>25</v>
      </c>
      <c r="F1" s="46"/>
      <c r="G1" s="46"/>
      <c r="I1" s="1"/>
    </row>
    <row r="2" spans="1:9" ht="12.75" customHeight="1">
      <c r="A2" s="45"/>
      <c r="B2" s="45"/>
      <c r="C2" s="32"/>
      <c r="D2" s="32"/>
      <c r="E2" s="46"/>
      <c r="F2" s="46"/>
      <c r="G2" s="46"/>
      <c r="I2" s="1"/>
    </row>
    <row r="3" spans="1:9" ht="12.75">
      <c r="A3" s="45"/>
      <c r="B3" s="45"/>
      <c r="C3" s="32"/>
      <c r="D3" s="32"/>
      <c r="E3" s="46"/>
      <c r="F3" s="46"/>
      <c r="G3" s="46"/>
      <c r="I3" s="1"/>
    </row>
    <row r="4" spans="1:9" ht="26.25" customHeight="1">
      <c r="A4" s="45"/>
      <c r="B4" s="45"/>
      <c r="C4" s="32"/>
      <c r="D4" s="32"/>
      <c r="E4" s="46"/>
      <c r="F4" s="46"/>
      <c r="G4" s="46"/>
      <c r="I4" s="1"/>
    </row>
    <row r="5" spans="1:9" ht="18" customHeight="1">
      <c r="A5" s="43" t="s">
        <v>20</v>
      </c>
      <c r="B5" s="43"/>
      <c r="C5" s="43"/>
      <c r="D5" s="43"/>
      <c r="E5" s="43"/>
      <c r="F5" s="43"/>
      <c r="G5" s="43"/>
      <c r="H5" s="43"/>
      <c r="I5" s="43"/>
    </row>
    <row r="6" spans="1:9" ht="18" customHeight="1">
      <c r="A6" s="43"/>
      <c r="B6" s="43"/>
      <c r="C6" s="43"/>
      <c r="D6" s="43"/>
      <c r="E6" s="43"/>
      <c r="F6" s="43"/>
      <c r="G6" s="43"/>
      <c r="H6" s="43"/>
      <c r="I6" s="43"/>
    </row>
    <row r="7" spans="2:8" ht="12.75">
      <c r="B7" s="5"/>
      <c r="C7" s="5"/>
      <c r="D7" s="6"/>
      <c r="E7" s="6"/>
      <c r="F7" s="7"/>
      <c r="G7" s="7"/>
      <c r="H7" s="5"/>
    </row>
    <row r="8" spans="1:8" ht="12.75">
      <c r="A8" s="8" t="s">
        <v>0</v>
      </c>
      <c r="B8" s="5"/>
      <c r="C8" s="5"/>
      <c r="D8" s="6"/>
      <c r="E8" s="6"/>
      <c r="F8" s="7"/>
      <c r="G8" s="7"/>
      <c r="H8" s="5"/>
    </row>
    <row r="9" spans="1:8" ht="12.75">
      <c r="A9" s="8" t="s">
        <v>1</v>
      </c>
      <c r="B9" s="5"/>
      <c r="C9" s="5"/>
      <c r="D9" s="6"/>
      <c r="E9" s="6"/>
      <c r="F9" s="7"/>
      <c r="G9" s="7"/>
      <c r="H9" s="5"/>
    </row>
    <row r="10" spans="2:8" ht="12.75">
      <c r="B10" s="5"/>
      <c r="C10" s="5"/>
      <c r="D10" s="6"/>
      <c r="E10" s="6"/>
      <c r="F10" s="7"/>
      <c r="G10" s="7"/>
      <c r="H10" s="5"/>
    </row>
    <row r="11" spans="1:8" ht="12.75">
      <c r="A11" s="8" t="s">
        <v>2</v>
      </c>
      <c r="B11" s="9" t="s">
        <v>3</v>
      </c>
      <c r="C11" s="10">
        <v>15000</v>
      </c>
      <c r="D11" s="6"/>
      <c r="E11" s="6"/>
      <c r="F11" s="7"/>
      <c r="G11" s="7"/>
      <c r="H11" s="5"/>
    </row>
    <row r="12" spans="1:8" ht="12.75">
      <c r="A12" s="8"/>
      <c r="B12" s="9" t="s">
        <v>4</v>
      </c>
      <c r="C12" s="10">
        <f>SUM(H20:H40)</f>
        <v>852.78</v>
      </c>
      <c r="D12" s="6"/>
      <c r="E12" s="6"/>
      <c r="F12" s="7"/>
      <c r="G12" s="7"/>
      <c r="H12" s="5"/>
    </row>
    <row r="13" spans="1:8" ht="12.75">
      <c r="A13" s="8"/>
      <c r="B13" s="9"/>
      <c r="C13" s="11"/>
      <c r="D13" s="6"/>
      <c r="E13" s="6"/>
      <c r="F13" s="7"/>
      <c r="G13" s="7"/>
      <c r="H13" s="5"/>
    </row>
    <row r="14" spans="1:8" ht="12.75">
      <c r="A14" s="8"/>
      <c r="B14" s="9" t="s">
        <v>5</v>
      </c>
      <c r="C14" s="10">
        <v>0</v>
      </c>
      <c r="D14" s="12" t="s">
        <v>6</v>
      </c>
      <c r="E14" s="12"/>
      <c r="F14" s="7"/>
      <c r="G14" s="7"/>
      <c r="H14" s="5"/>
    </row>
    <row r="15" spans="1:8" ht="12.75">
      <c r="A15" s="8"/>
      <c r="B15" s="9" t="s">
        <v>7</v>
      </c>
      <c r="C15" s="10">
        <v>0</v>
      </c>
      <c r="D15" s="12" t="s">
        <v>8</v>
      </c>
      <c r="E15" s="12"/>
      <c r="F15" s="7"/>
      <c r="G15" s="7"/>
      <c r="H15" s="5"/>
    </row>
    <row r="16" spans="1:8" ht="12.75">
      <c r="A16" s="8"/>
      <c r="B16" s="13"/>
      <c r="C16" s="10"/>
      <c r="D16" s="28"/>
      <c r="E16" s="28"/>
      <c r="F16" s="7"/>
      <c r="G16" s="7"/>
      <c r="H16" s="5"/>
    </row>
    <row r="17" spans="1:8" ht="12.75">
      <c r="A17" s="8"/>
      <c r="B17" s="9" t="s">
        <v>9</v>
      </c>
      <c r="C17" s="10">
        <f>C11-C12-C14-C15</f>
        <v>14147.22</v>
      </c>
      <c r="D17" s="6"/>
      <c r="E17" s="6"/>
      <c r="F17" s="7"/>
      <c r="G17" s="7"/>
      <c r="H17" s="5"/>
    </row>
    <row r="18" spans="1:8" ht="12.75">
      <c r="A18" s="14"/>
      <c r="B18" s="14"/>
      <c r="C18" s="14"/>
      <c r="D18" s="15"/>
      <c r="E18" s="15"/>
      <c r="F18" s="16"/>
      <c r="G18" s="16"/>
      <c r="H18" s="14"/>
    </row>
    <row r="19" spans="1:9" ht="27" customHeight="1">
      <c r="A19" s="17" t="s">
        <v>10</v>
      </c>
      <c r="B19" s="17" t="s">
        <v>11</v>
      </c>
      <c r="C19" s="17" t="s">
        <v>12</v>
      </c>
      <c r="D19" s="17" t="s">
        <v>21</v>
      </c>
      <c r="E19" s="31" t="s">
        <v>13</v>
      </c>
      <c r="F19" s="40" t="s">
        <v>14</v>
      </c>
      <c r="G19" s="38" t="s">
        <v>15</v>
      </c>
      <c r="H19" s="39" t="s">
        <v>16</v>
      </c>
      <c r="I19" s="17" t="s">
        <v>17</v>
      </c>
    </row>
    <row r="20" spans="1:9" ht="222.75" customHeight="1">
      <c r="A20" s="18" t="s">
        <v>24</v>
      </c>
      <c r="B20" s="18" t="s">
        <v>18</v>
      </c>
      <c r="C20" s="19">
        <v>308865</v>
      </c>
      <c r="D20" s="20" t="s">
        <v>19</v>
      </c>
      <c r="E20" s="29" t="s">
        <v>22</v>
      </c>
      <c r="F20" s="19">
        <v>0</v>
      </c>
      <c r="G20" s="21">
        <v>1988.6</v>
      </c>
      <c r="H20" s="22">
        <f aca="true" t="shared" si="0" ref="H20:H31">G20*F20</f>
        <v>0</v>
      </c>
      <c r="I20" s="23" t="str">
        <f>"www.campustore.it/"&amp;C20</f>
        <v>www.campustore.it/308865</v>
      </c>
    </row>
    <row r="21" spans="1:9" ht="144" customHeight="1">
      <c r="A21" s="18" t="s">
        <v>24</v>
      </c>
      <c r="B21" s="18" t="s">
        <v>18</v>
      </c>
      <c r="C21" s="19">
        <v>297438</v>
      </c>
      <c r="D21" s="20" t="s">
        <v>58</v>
      </c>
      <c r="E21" s="20" t="s">
        <v>59</v>
      </c>
      <c r="F21" s="19">
        <v>0</v>
      </c>
      <c r="G21" s="21">
        <v>6306.18</v>
      </c>
      <c r="H21" s="22">
        <f t="shared" si="0"/>
        <v>0</v>
      </c>
      <c r="I21" s="23" t="str">
        <f>"www.campustore.it/"&amp;C21</f>
        <v>www.campustore.it/297438</v>
      </c>
    </row>
    <row r="22" spans="1:9" ht="222" customHeight="1">
      <c r="A22" s="18" t="s">
        <v>24</v>
      </c>
      <c r="B22" s="18" t="s">
        <v>18</v>
      </c>
      <c r="C22" s="19">
        <v>299983</v>
      </c>
      <c r="D22" s="20" t="s">
        <v>60</v>
      </c>
      <c r="E22" s="20" t="s">
        <v>61</v>
      </c>
      <c r="F22" s="19">
        <v>0</v>
      </c>
      <c r="G22" s="21">
        <v>231.79</v>
      </c>
      <c r="H22" s="22">
        <f t="shared" si="0"/>
        <v>0</v>
      </c>
      <c r="I22" s="23"/>
    </row>
    <row r="23" spans="1:9" ht="216.75" customHeight="1">
      <c r="A23" s="18" t="s">
        <v>62</v>
      </c>
      <c r="B23" s="18" t="s">
        <v>63</v>
      </c>
      <c r="C23" s="19">
        <v>303781</v>
      </c>
      <c r="D23" s="18" t="s">
        <v>64</v>
      </c>
      <c r="E23" s="20" t="s">
        <v>65</v>
      </c>
      <c r="F23" s="19">
        <v>0</v>
      </c>
      <c r="G23" s="21">
        <v>683.2</v>
      </c>
      <c r="H23" s="22">
        <f t="shared" si="0"/>
        <v>0</v>
      </c>
      <c r="I23" s="23" t="str">
        <f aca="true" t="shared" si="1" ref="I23:I31">"www.campustore.it/"&amp;C23</f>
        <v>www.campustore.it/303781</v>
      </c>
    </row>
    <row r="24" spans="1:9" ht="284.25" customHeight="1">
      <c r="A24" s="18" t="s">
        <v>62</v>
      </c>
      <c r="B24" s="18" t="s">
        <v>63</v>
      </c>
      <c r="C24" s="19">
        <v>304906</v>
      </c>
      <c r="D24" s="18" t="s">
        <v>66</v>
      </c>
      <c r="E24" s="20" t="s">
        <v>67</v>
      </c>
      <c r="F24" s="19">
        <v>0</v>
      </c>
      <c r="G24" s="21">
        <v>32.93</v>
      </c>
      <c r="H24" s="22">
        <f t="shared" si="0"/>
        <v>0</v>
      </c>
      <c r="I24" s="23"/>
    </row>
    <row r="25" spans="1:9" ht="378.75" customHeight="1">
      <c r="A25" s="18" t="s">
        <v>62</v>
      </c>
      <c r="B25" s="18" t="s">
        <v>63</v>
      </c>
      <c r="C25" s="19">
        <v>304907</v>
      </c>
      <c r="D25" s="18" t="s">
        <v>68</v>
      </c>
      <c r="E25" s="20" t="s">
        <v>69</v>
      </c>
      <c r="F25" s="19">
        <v>0</v>
      </c>
      <c r="G25" s="21">
        <v>32.93</v>
      </c>
      <c r="H25" s="22">
        <f t="shared" si="0"/>
        <v>0</v>
      </c>
      <c r="I25" s="23"/>
    </row>
    <row r="26" spans="1:9" ht="183" customHeight="1">
      <c r="A26" s="18" t="s">
        <v>62</v>
      </c>
      <c r="B26" s="18" t="s">
        <v>63</v>
      </c>
      <c r="C26" s="19">
        <v>304908</v>
      </c>
      <c r="D26" s="18" t="s">
        <v>70</v>
      </c>
      <c r="E26" s="20" t="s">
        <v>71</v>
      </c>
      <c r="F26" s="19">
        <v>0</v>
      </c>
      <c r="G26" s="21">
        <v>32.93</v>
      </c>
      <c r="H26" s="22">
        <f t="shared" si="0"/>
        <v>0</v>
      </c>
      <c r="I26" s="23"/>
    </row>
    <row r="27" spans="1:9" ht="183" customHeight="1">
      <c r="A27" s="18" t="s">
        <v>62</v>
      </c>
      <c r="B27" s="18" t="s">
        <v>62</v>
      </c>
      <c r="C27" s="19">
        <v>302931</v>
      </c>
      <c r="D27" s="18" t="s">
        <v>72</v>
      </c>
      <c r="E27" s="20" t="s">
        <v>73</v>
      </c>
      <c r="F27" s="19">
        <v>0</v>
      </c>
      <c r="G27" s="21">
        <v>1171.2</v>
      </c>
      <c r="H27" s="22">
        <f t="shared" si="0"/>
        <v>0</v>
      </c>
      <c r="I27" s="23" t="str">
        <f t="shared" si="1"/>
        <v>www.campustore.it/302931</v>
      </c>
    </row>
    <row r="28" spans="1:9" ht="183" customHeight="1">
      <c r="A28" s="18" t="s">
        <v>74</v>
      </c>
      <c r="B28" s="18" t="s">
        <v>75</v>
      </c>
      <c r="C28" s="19">
        <v>246498</v>
      </c>
      <c r="D28" s="20" t="s">
        <v>76</v>
      </c>
      <c r="E28" s="20" t="s">
        <v>77</v>
      </c>
      <c r="F28" s="19">
        <v>0</v>
      </c>
      <c r="G28" s="21">
        <v>195.2</v>
      </c>
      <c r="H28" s="22">
        <f t="shared" si="0"/>
        <v>0</v>
      </c>
      <c r="I28" s="19" t="str">
        <f t="shared" si="1"/>
        <v>www.campustore.it/246498</v>
      </c>
    </row>
    <row r="29" spans="1:9" ht="183" customHeight="1">
      <c r="A29" s="18" t="s">
        <v>74</v>
      </c>
      <c r="B29" s="18" t="s">
        <v>78</v>
      </c>
      <c r="C29" s="19">
        <v>303780</v>
      </c>
      <c r="D29" s="20" t="s">
        <v>79</v>
      </c>
      <c r="E29" s="20" t="s">
        <v>80</v>
      </c>
      <c r="F29" s="19">
        <v>0</v>
      </c>
      <c r="G29" s="21">
        <v>732</v>
      </c>
      <c r="H29" s="22">
        <f t="shared" si="0"/>
        <v>0</v>
      </c>
      <c r="I29" s="19" t="str">
        <f t="shared" si="1"/>
        <v>www.campustore.it/303780</v>
      </c>
    </row>
    <row r="30" spans="1:9" ht="183" customHeight="1">
      <c r="A30" s="18" t="s">
        <v>74</v>
      </c>
      <c r="B30" s="18" t="s">
        <v>81</v>
      </c>
      <c r="C30" s="19">
        <v>268980</v>
      </c>
      <c r="D30" s="18" t="s">
        <v>82</v>
      </c>
      <c r="E30" s="20" t="s">
        <v>83</v>
      </c>
      <c r="F30" s="19">
        <v>0</v>
      </c>
      <c r="G30" s="21">
        <v>143.96</v>
      </c>
      <c r="H30" s="22">
        <f t="shared" si="0"/>
        <v>0</v>
      </c>
      <c r="I30" s="18" t="str">
        <f t="shared" si="1"/>
        <v>www.campustore.it/268980</v>
      </c>
    </row>
    <row r="31" spans="1:9" ht="162.75" customHeight="1">
      <c r="A31" s="24" t="s">
        <v>23</v>
      </c>
      <c r="B31" s="25" t="s">
        <v>84</v>
      </c>
      <c r="C31" s="27">
        <v>307009</v>
      </c>
      <c r="D31" s="26" t="s">
        <v>85</v>
      </c>
      <c r="E31" s="30" t="s">
        <v>86</v>
      </c>
      <c r="F31" s="19">
        <v>1</v>
      </c>
      <c r="G31" s="22">
        <v>852.78</v>
      </c>
      <c r="H31" s="22">
        <f t="shared" si="0"/>
        <v>852.78</v>
      </c>
      <c r="I31" s="23" t="str">
        <f t="shared" si="1"/>
        <v>www.campustore.it/307009</v>
      </c>
    </row>
    <row r="32" spans="1:9" ht="134.25" customHeight="1">
      <c r="A32" s="24" t="s">
        <v>26</v>
      </c>
      <c r="B32" s="25" t="s">
        <v>87</v>
      </c>
      <c r="C32" s="27" t="s">
        <v>28</v>
      </c>
      <c r="D32" s="33" t="s">
        <v>29</v>
      </c>
      <c r="E32" s="41" t="s">
        <v>51</v>
      </c>
      <c r="F32" s="34">
        <v>0</v>
      </c>
      <c r="G32" s="35">
        <v>220</v>
      </c>
      <c r="H32" s="22">
        <f aca="true" t="shared" si="2" ref="H32:H40">G32*F32</f>
        <v>0</v>
      </c>
      <c r="I32" s="36" t="s">
        <v>30</v>
      </c>
    </row>
    <row r="33" spans="1:9" ht="31.5" customHeight="1">
      <c r="A33" s="24" t="s">
        <v>26</v>
      </c>
      <c r="B33" s="25" t="s">
        <v>27</v>
      </c>
      <c r="C33" s="27" t="s">
        <v>88</v>
      </c>
      <c r="D33" s="37" t="s">
        <v>31</v>
      </c>
      <c r="E33" s="41" t="s">
        <v>31</v>
      </c>
      <c r="F33" s="34">
        <v>0</v>
      </c>
      <c r="G33" s="35">
        <v>150</v>
      </c>
      <c r="H33" s="22">
        <f t="shared" si="2"/>
        <v>0</v>
      </c>
      <c r="I33" s="36" t="s">
        <v>30</v>
      </c>
    </row>
    <row r="34" spans="1:9" ht="54" customHeight="1">
      <c r="A34" s="24" t="s">
        <v>26</v>
      </c>
      <c r="B34" s="25" t="s">
        <v>32</v>
      </c>
      <c r="C34" s="27" t="s">
        <v>33</v>
      </c>
      <c r="D34" s="26" t="s">
        <v>34</v>
      </c>
      <c r="E34" s="41" t="s">
        <v>52</v>
      </c>
      <c r="F34" s="34">
        <v>0</v>
      </c>
      <c r="G34" s="35">
        <v>15</v>
      </c>
      <c r="H34" s="22">
        <f t="shared" si="2"/>
        <v>0</v>
      </c>
      <c r="I34" s="36" t="s">
        <v>30</v>
      </c>
    </row>
    <row r="35" spans="1:9" ht="277.5" customHeight="1">
      <c r="A35" s="18" t="s">
        <v>35</v>
      </c>
      <c r="B35" s="18" t="s">
        <v>36</v>
      </c>
      <c r="C35" s="27" t="s">
        <v>37</v>
      </c>
      <c r="D35" s="26" t="s">
        <v>38</v>
      </c>
      <c r="E35" s="41" t="s">
        <v>54</v>
      </c>
      <c r="F35" s="34">
        <v>0</v>
      </c>
      <c r="G35" s="35">
        <v>915</v>
      </c>
      <c r="H35" s="22">
        <f t="shared" si="2"/>
        <v>0</v>
      </c>
      <c r="I35" s="36" t="s">
        <v>30</v>
      </c>
    </row>
    <row r="36" spans="1:9" ht="153.75" customHeight="1">
      <c r="A36" s="18" t="s">
        <v>35</v>
      </c>
      <c r="B36" s="25" t="s">
        <v>39</v>
      </c>
      <c r="C36" s="27" t="s">
        <v>40</v>
      </c>
      <c r="D36" s="26" t="s">
        <v>41</v>
      </c>
      <c r="E36" s="41" t="s">
        <v>53</v>
      </c>
      <c r="F36" s="34">
        <v>0</v>
      </c>
      <c r="G36" s="35">
        <v>146.4</v>
      </c>
      <c r="H36" s="22">
        <f t="shared" si="2"/>
        <v>0</v>
      </c>
      <c r="I36" s="36" t="s">
        <v>30</v>
      </c>
    </row>
    <row r="37" spans="1:9" ht="409.5" customHeight="1">
      <c r="A37" s="24" t="s">
        <v>23</v>
      </c>
      <c r="B37" s="25" t="s">
        <v>42</v>
      </c>
      <c r="C37" s="27" t="s">
        <v>43</v>
      </c>
      <c r="D37" s="26" t="s">
        <v>44</v>
      </c>
      <c r="E37" s="42" t="s">
        <v>57</v>
      </c>
      <c r="F37" s="34">
        <v>0</v>
      </c>
      <c r="G37" s="35">
        <v>854</v>
      </c>
      <c r="H37" s="22">
        <f t="shared" si="2"/>
        <v>0</v>
      </c>
      <c r="I37" s="36" t="s">
        <v>30</v>
      </c>
    </row>
    <row r="38" spans="1:9" ht="178.5" customHeight="1">
      <c r="A38" s="24" t="s">
        <v>23</v>
      </c>
      <c r="B38" s="25" t="s">
        <v>42</v>
      </c>
      <c r="C38" s="27" t="s">
        <v>45</v>
      </c>
      <c r="D38" s="26" t="s">
        <v>46</v>
      </c>
      <c r="E38" s="41" t="s">
        <v>56</v>
      </c>
      <c r="F38" s="34">
        <v>0</v>
      </c>
      <c r="G38" s="35">
        <v>400</v>
      </c>
      <c r="H38" s="22">
        <f t="shared" si="2"/>
        <v>0</v>
      </c>
      <c r="I38" s="36" t="s">
        <v>30</v>
      </c>
    </row>
    <row r="39" spans="1:9" ht="341.25" customHeight="1">
      <c r="A39" s="24" t="s">
        <v>23</v>
      </c>
      <c r="B39" s="25" t="s">
        <v>42</v>
      </c>
      <c r="C39" s="27" t="s">
        <v>47</v>
      </c>
      <c r="D39" s="26" t="s">
        <v>48</v>
      </c>
      <c r="E39" s="41" t="s">
        <v>55</v>
      </c>
      <c r="F39" s="34">
        <v>0</v>
      </c>
      <c r="G39" s="35">
        <v>500</v>
      </c>
      <c r="H39" s="22">
        <f t="shared" si="2"/>
        <v>0</v>
      </c>
      <c r="I39" s="36" t="s">
        <v>30</v>
      </c>
    </row>
    <row r="40" spans="1:9" ht="66" customHeight="1">
      <c r="A40" s="24" t="s">
        <v>23</v>
      </c>
      <c r="B40" s="18" t="s">
        <v>49</v>
      </c>
      <c r="C40" s="27" t="s">
        <v>89</v>
      </c>
      <c r="D40" s="26" t="s">
        <v>50</v>
      </c>
      <c r="E40" s="30" t="s">
        <v>90</v>
      </c>
      <c r="F40" s="34">
        <v>0</v>
      </c>
      <c r="G40" s="35">
        <v>999</v>
      </c>
      <c r="H40" s="22">
        <f t="shared" si="2"/>
        <v>0</v>
      </c>
      <c r="I40" s="36" t="s">
        <v>30</v>
      </c>
    </row>
  </sheetData>
  <sheetProtection/>
  <mergeCells count="3">
    <mergeCell ref="A5:I6"/>
    <mergeCell ref="A1:B4"/>
    <mergeCell ref="E1:G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Lanzarini</dc:creator>
  <cp:keywords/>
  <dc:description/>
  <cp:lastModifiedBy>Domenico DZ. Zangari</cp:lastModifiedBy>
  <dcterms:created xsi:type="dcterms:W3CDTF">2017-02-08T10:59:11Z</dcterms:created>
  <dcterms:modified xsi:type="dcterms:W3CDTF">2017-05-24T09:17:43Z</dcterms:modified>
  <cp:category/>
  <cp:version/>
  <cp:contentType/>
  <cp:contentStatus/>
</cp:coreProperties>
</file>